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HorizontalScroll="0" showVerticalScroll="0" xWindow="-105" yWindow="-60" windowWidth="23250" windowHeight="12510" activeTab="5"/>
  </bookViews>
  <sheets>
    <sheet name="高男單" sheetId="1" r:id="rId1"/>
    <sheet name="高女單" sheetId="2" r:id="rId2"/>
    <sheet name="國男單" sheetId="6" r:id="rId3"/>
    <sheet name="國女單" sheetId="8" r:id="rId4"/>
    <sheet name="高男雙" sheetId="9" r:id="rId5"/>
    <sheet name="高女雙" sheetId="7" r:id="rId6"/>
    <sheet name="國男雙" sheetId="11" r:id="rId7"/>
    <sheet name="國女雙" sheetId="10" r:id="rId8"/>
    <sheet name="高男團" sheetId="5" r:id="rId9"/>
    <sheet name="高女團" sheetId="13" r:id="rId10"/>
    <sheet name="國男團" sheetId="12" r:id="rId11"/>
  </sheets>
  <externalReferences>
    <externalReference r:id="rId12"/>
  </externalReferences>
  <calcPr calcId="144525" concurrentCalc="0"/>
</workbook>
</file>

<file path=xl/calcChain.xml><?xml version="1.0" encoding="utf-8"?>
<calcChain xmlns="http://schemas.openxmlformats.org/spreadsheetml/2006/main">
  <c r="H18" i="9" l="1"/>
  <c r="H23" i="9"/>
  <c r="O36" i="9"/>
  <c r="N34" i="9"/>
  <c r="M34" i="9"/>
  <c r="M33" i="9"/>
  <c r="J33" i="9"/>
  <c r="I33" i="9"/>
  <c r="J32" i="9"/>
  <c r="I32" i="9"/>
  <c r="H31" i="9"/>
  <c r="G31" i="9"/>
  <c r="H30" i="9"/>
  <c r="G30" i="9"/>
  <c r="L29" i="9"/>
  <c r="K29" i="9"/>
  <c r="L28" i="9"/>
  <c r="K28" i="9"/>
  <c r="P25" i="9"/>
  <c r="J25" i="9"/>
  <c r="I25" i="9"/>
  <c r="P24" i="9"/>
  <c r="J24" i="9"/>
  <c r="I24" i="9"/>
  <c r="G23" i="9"/>
  <c r="N21" i="9"/>
  <c r="H22" i="9"/>
  <c r="G22" i="9"/>
  <c r="N20" i="9"/>
  <c r="M21" i="9"/>
  <c r="M20" i="9"/>
  <c r="H19" i="9"/>
  <c r="G19" i="9"/>
  <c r="G18" i="9"/>
  <c r="J17" i="9"/>
  <c r="I17" i="9"/>
  <c r="J16" i="9"/>
  <c r="I16" i="9"/>
  <c r="L13" i="9"/>
  <c r="K13" i="9"/>
  <c r="L12" i="9"/>
  <c r="K12" i="9"/>
  <c r="H11" i="9"/>
  <c r="G11" i="9"/>
  <c r="H10" i="9"/>
  <c r="G10" i="9"/>
  <c r="J9" i="9"/>
  <c r="I9" i="9"/>
  <c r="J8" i="9"/>
  <c r="I8" i="9"/>
  <c r="O36" i="6"/>
  <c r="O34" i="6"/>
  <c r="N34" i="6"/>
  <c r="N33" i="6"/>
  <c r="I33" i="6"/>
  <c r="H33" i="6"/>
  <c r="I32" i="6"/>
  <c r="H32" i="6"/>
  <c r="G31" i="6"/>
  <c r="F31" i="6"/>
  <c r="G30" i="6"/>
  <c r="F30" i="6"/>
  <c r="K29" i="6"/>
  <c r="J29" i="6"/>
  <c r="K28" i="6"/>
  <c r="J28" i="6"/>
  <c r="O25" i="6"/>
  <c r="I25" i="6"/>
  <c r="H25" i="6"/>
  <c r="O24" i="6"/>
  <c r="I24" i="6"/>
  <c r="H24" i="6"/>
  <c r="G23" i="6"/>
  <c r="F23" i="6"/>
  <c r="O22" i="6"/>
  <c r="G22" i="6"/>
  <c r="F22" i="6"/>
  <c r="O21" i="6"/>
  <c r="M21" i="6"/>
  <c r="L21" i="6"/>
  <c r="M20" i="6"/>
  <c r="L20" i="6"/>
  <c r="G19" i="6"/>
  <c r="F19" i="6"/>
  <c r="G18" i="6"/>
  <c r="F18" i="6"/>
  <c r="I17" i="6"/>
  <c r="H17" i="6"/>
  <c r="I16" i="6"/>
  <c r="H16" i="6"/>
  <c r="K13" i="6"/>
  <c r="J13" i="6"/>
  <c r="K12" i="6"/>
  <c r="J12" i="6"/>
  <c r="G11" i="6"/>
  <c r="F11" i="6"/>
  <c r="G10" i="6"/>
  <c r="F10" i="6"/>
  <c r="I9" i="6"/>
  <c r="H9" i="6"/>
  <c r="I8" i="6"/>
  <c r="H8" i="6"/>
  <c r="N36" i="1"/>
  <c r="N34" i="1"/>
  <c r="M34" i="1"/>
  <c r="M33" i="1"/>
  <c r="H33" i="1"/>
  <c r="G33" i="1"/>
  <c r="H32" i="1"/>
  <c r="G32" i="1"/>
  <c r="F31" i="1"/>
  <c r="E31" i="1"/>
  <c r="F30" i="1"/>
  <c r="E30" i="1"/>
  <c r="J29" i="1"/>
  <c r="I29" i="1"/>
  <c r="J28" i="1"/>
  <c r="I28" i="1"/>
  <c r="N25" i="1"/>
  <c r="H25" i="1"/>
  <c r="G25" i="1"/>
  <c r="N24" i="1"/>
  <c r="H24" i="1"/>
  <c r="G24" i="1"/>
  <c r="F23" i="1"/>
  <c r="E23" i="1"/>
  <c r="N22" i="1"/>
  <c r="F22" i="1"/>
  <c r="E22" i="1"/>
  <c r="N21" i="1"/>
  <c r="L21" i="1"/>
  <c r="K21" i="1"/>
  <c r="L20" i="1"/>
  <c r="K20" i="1"/>
  <c r="F19" i="1"/>
  <c r="E19" i="1"/>
  <c r="F18" i="1"/>
  <c r="E18" i="1"/>
  <c r="H17" i="1"/>
  <c r="G17" i="1"/>
  <c r="H16" i="1"/>
  <c r="G16" i="1"/>
  <c r="J13" i="1"/>
  <c r="I13" i="1"/>
  <c r="J12" i="1"/>
  <c r="I12" i="1"/>
  <c r="F11" i="1"/>
  <c r="E11" i="1"/>
  <c r="F10" i="1"/>
  <c r="E10" i="1"/>
  <c r="H9" i="1"/>
  <c r="G9" i="1"/>
  <c r="H8" i="1"/>
  <c r="G8" i="1"/>
  <c r="N35" i="7"/>
  <c r="L33" i="7"/>
  <c r="L32" i="7"/>
  <c r="H32" i="7"/>
  <c r="G32" i="7"/>
  <c r="H31" i="7"/>
  <c r="G31" i="7"/>
  <c r="F30" i="7"/>
  <c r="E30" i="7"/>
  <c r="F29" i="7"/>
  <c r="E29" i="7"/>
  <c r="J28" i="7"/>
  <c r="I28" i="7"/>
  <c r="J27" i="7"/>
  <c r="I27" i="7"/>
  <c r="N24" i="7"/>
  <c r="H24" i="7"/>
  <c r="G24" i="7"/>
  <c r="N23" i="7"/>
  <c r="H23" i="7"/>
  <c r="G23" i="7"/>
  <c r="F22" i="7"/>
  <c r="E22" i="7"/>
  <c r="M20" i="7"/>
  <c r="F21" i="7"/>
  <c r="E21" i="7"/>
  <c r="M19" i="7"/>
  <c r="L20" i="7"/>
  <c r="K20" i="7"/>
  <c r="L19" i="7"/>
  <c r="K19" i="7"/>
  <c r="F18" i="7"/>
  <c r="E18" i="7"/>
  <c r="F17" i="7"/>
  <c r="E17" i="7"/>
  <c r="H16" i="7"/>
  <c r="G16" i="7"/>
  <c r="H15" i="7"/>
  <c r="G15" i="7"/>
  <c r="J12" i="7"/>
  <c r="I12" i="7"/>
  <c r="J11" i="7"/>
  <c r="I11" i="7"/>
  <c r="F10" i="7"/>
  <c r="E10" i="7"/>
  <c r="F9" i="7"/>
  <c r="E9" i="7"/>
  <c r="H8" i="7"/>
  <c r="G8" i="7"/>
  <c r="H7" i="7"/>
  <c r="G7" i="7"/>
  <c r="K40" i="10"/>
  <c r="J40" i="10"/>
  <c r="J39" i="10"/>
  <c r="N38" i="10"/>
  <c r="N37" i="10"/>
  <c r="H34" i="10"/>
  <c r="G34" i="10"/>
  <c r="H33" i="10"/>
  <c r="G33" i="10"/>
  <c r="F32" i="10"/>
  <c r="E32" i="10"/>
  <c r="F31" i="10"/>
  <c r="E31" i="10"/>
  <c r="J30" i="10"/>
  <c r="I30" i="10"/>
  <c r="J29" i="10"/>
  <c r="I29" i="10"/>
  <c r="N26" i="10"/>
  <c r="H26" i="10"/>
  <c r="G26" i="10"/>
  <c r="N25" i="10"/>
  <c r="H25" i="10"/>
  <c r="G25" i="10"/>
  <c r="F24" i="10"/>
  <c r="E24" i="10"/>
  <c r="N23" i="10"/>
  <c r="F23" i="10"/>
  <c r="E23" i="10"/>
  <c r="N22" i="10"/>
  <c r="L22" i="10"/>
  <c r="K22" i="10"/>
  <c r="L21" i="10"/>
  <c r="K21" i="10"/>
  <c r="F20" i="10"/>
  <c r="E20" i="10"/>
  <c r="F19" i="10"/>
  <c r="E19" i="10"/>
  <c r="H18" i="10"/>
  <c r="G18" i="10"/>
  <c r="H17" i="10"/>
  <c r="G17" i="10"/>
  <c r="J14" i="10"/>
  <c r="I14" i="10"/>
  <c r="J13" i="10"/>
  <c r="I13" i="10"/>
  <c r="F12" i="10"/>
  <c r="E12" i="10"/>
  <c r="F11" i="10"/>
  <c r="E11" i="10"/>
  <c r="H10" i="10"/>
  <c r="G10" i="10"/>
  <c r="H9" i="10"/>
  <c r="G9" i="10"/>
  <c r="N35" i="2"/>
  <c r="N33" i="2"/>
  <c r="M33" i="2"/>
  <c r="M32" i="2"/>
  <c r="H32" i="2"/>
  <c r="G32" i="2"/>
  <c r="H31" i="2"/>
  <c r="G31" i="2"/>
  <c r="F30" i="2"/>
  <c r="E30" i="2"/>
  <c r="F29" i="2"/>
  <c r="E29" i="2"/>
  <c r="J28" i="2"/>
  <c r="I28" i="2"/>
  <c r="J27" i="2"/>
  <c r="I27" i="2"/>
  <c r="N24" i="2"/>
  <c r="H24" i="2"/>
  <c r="G24" i="2"/>
  <c r="N23" i="2"/>
  <c r="H23" i="2"/>
  <c r="G23" i="2"/>
  <c r="F22" i="2"/>
  <c r="E22" i="2"/>
  <c r="N21" i="2"/>
  <c r="F21" i="2"/>
  <c r="E21" i="2"/>
  <c r="N20" i="2"/>
  <c r="L20" i="2"/>
  <c r="K20" i="2"/>
  <c r="L19" i="2"/>
  <c r="K19" i="2"/>
  <c r="F18" i="2"/>
  <c r="E18" i="2"/>
  <c r="F17" i="2"/>
  <c r="E17" i="2"/>
  <c r="H16" i="2"/>
  <c r="G16" i="2"/>
  <c r="H15" i="2"/>
  <c r="G15" i="2"/>
  <c r="J12" i="2"/>
  <c r="I12" i="2"/>
  <c r="J11" i="2"/>
  <c r="I11" i="2"/>
  <c r="F10" i="2"/>
  <c r="E10" i="2"/>
  <c r="F9" i="2"/>
  <c r="E9" i="2"/>
  <c r="H8" i="2"/>
  <c r="G8" i="2"/>
  <c r="H7" i="2"/>
  <c r="G7" i="2"/>
  <c r="N37" i="8"/>
  <c r="N36" i="8"/>
  <c r="M34" i="8"/>
  <c r="M33" i="8"/>
  <c r="H33" i="8"/>
  <c r="G33" i="8"/>
  <c r="H32" i="8"/>
  <c r="G32" i="8"/>
  <c r="F31" i="8"/>
  <c r="E31" i="8"/>
  <c r="F30" i="8"/>
  <c r="E30" i="8"/>
  <c r="J29" i="8"/>
  <c r="I29" i="8"/>
  <c r="J28" i="8"/>
  <c r="I28" i="8"/>
  <c r="N25" i="8"/>
  <c r="H25" i="8"/>
  <c r="G25" i="8"/>
  <c r="N24" i="8"/>
  <c r="H24" i="8"/>
  <c r="G24" i="8"/>
  <c r="F23" i="8"/>
  <c r="E23" i="8"/>
  <c r="N22" i="8"/>
  <c r="F22" i="8"/>
  <c r="E22" i="8"/>
  <c r="N21" i="8"/>
  <c r="L21" i="8"/>
  <c r="K21" i="8"/>
  <c r="L20" i="8"/>
  <c r="K20" i="8"/>
  <c r="F19" i="8"/>
  <c r="E19" i="8"/>
  <c r="F18" i="8"/>
  <c r="E18" i="8"/>
  <c r="H17" i="8"/>
  <c r="G17" i="8"/>
  <c r="H16" i="8"/>
  <c r="G16" i="8"/>
  <c r="J13" i="8"/>
  <c r="I13" i="8"/>
  <c r="J12" i="8"/>
  <c r="I12" i="8"/>
  <c r="F11" i="8"/>
  <c r="E11" i="8"/>
  <c r="F10" i="8"/>
  <c r="E10" i="8"/>
  <c r="H9" i="8"/>
  <c r="G9" i="8"/>
  <c r="H8" i="8"/>
  <c r="G8" i="8"/>
  <c r="N37" i="11"/>
  <c r="N36" i="11"/>
  <c r="K39" i="11"/>
  <c r="J39" i="11"/>
  <c r="J38" i="11"/>
  <c r="H33" i="11"/>
  <c r="G33" i="11"/>
  <c r="H32" i="11"/>
  <c r="G32" i="11"/>
  <c r="F31" i="11"/>
  <c r="E31" i="11"/>
  <c r="F30" i="11"/>
  <c r="E30" i="11"/>
  <c r="J29" i="11"/>
  <c r="I29" i="11"/>
  <c r="J28" i="11"/>
  <c r="I28" i="11"/>
  <c r="N25" i="11"/>
  <c r="H25" i="11"/>
  <c r="G25" i="11"/>
  <c r="N24" i="11"/>
  <c r="H24" i="11"/>
  <c r="G24" i="11"/>
  <c r="F23" i="11"/>
  <c r="E23" i="11"/>
  <c r="N22" i="11"/>
  <c r="F22" i="11"/>
  <c r="E22" i="11"/>
  <c r="N21" i="11"/>
  <c r="L21" i="11"/>
  <c r="K21" i="11"/>
  <c r="L20" i="11"/>
  <c r="K20" i="11"/>
  <c r="F19" i="11"/>
  <c r="E19" i="11"/>
  <c r="F18" i="11"/>
  <c r="E18" i="11"/>
  <c r="H17" i="11"/>
  <c r="G17" i="11"/>
  <c r="H16" i="11"/>
  <c r="G16" i="11"/>
  <c r="J13" i="11"/>
  <c r="I13" i="11"/>
  <c r="J12" i="11"/>
  <c r="I12" i="11"/>
  <c r="F11" i="11"/>
  <c r="E11" i="11"/>
  <c r="F10" i="11"/>
  <c r="E10" i="11"/>
  <c r="H9" i="11"/>
  <c r="G9" i="11"/>
  <c r="H8" i="11"/>
  <c r="G8" i="11"/>
</calcChain>
</file>

<file path=xl/sharedStrings.xml><?xml version="1.0" encoding="utf-8"?>
<sst xmlns="http://schemas.openxmlformats.org/spreadsheetml/2006/main" count="667" uniqueCount="390">
  <si>
    <t>Round 1</t>
  </si>
  <si>
    <t/>
  </si>
  <si>
    <t>【4】</t>
  </si>
  <si>
    <t>冠軍：</t>
  </si>
  <si>
    <t>Champion</t>
    <phoneticPr fontId="5" type="noConversion"/>
  </si>
  <si>
    <t>3 / 4 Play-off</t>
    <phoneticPr fontId="15" type="noConversion"/>
  </si>
  <si>
    <t>3 / 4 Play-off</t>
    <phoneticPr fontId="15" type="noConversion"/>
  </si>
  <si>
    <t>亞軍：</t>
    <phoneticPr fontId="1" type="noConversion"/>
  </si>
  <si>
    <t>3rd Place</t>
    <phoneticPr fontId="15" type="noConversion"/>
  </si>
  <si>
    <t>季軍：</t>
    <phoneticPr fontId="1" type="noConversion"/>
  </si>
  <si>
    <t>季軍：</t>
    <phoneticPr fontId="1" type="noConversion"/>
  </si>
  <si>
    <t>3 / 4 Play-off</t>
    <phoneticPr fontId="15" type="noConversion"/>
  </si>
  <si>
    <t>高男團</t>
    <phoneticPr fontId="15" type="noConversion"/>
  </si>
  <si>
    <t>【6】</t>
    <phoneticPr fontId="1" type="noConversion"/>
  </si>
  <si>
    <t>【3】</t>
    <phoneticPr fontId="1" type="noConversion"/>
  </si>
  <si>
    <t>【2】</t>
    <phoneticPr fontId="1" type="noConversion"/>
  </si>
  <si>
    <t>【1】</t>
    <phoneticPr fontId="1" type="noConversion"/>
  </si>
  <si>
    <t>國女單</t>
    <phoneticPr fontId="5" type="noConversion"/>
  </si>
  <si>
    <t>高男雙</t>
    <phoneticPr fontId="5" type="noConversion"/>
  </si>
  <si>
    <t>高女單</t>
    <phoneticPr fontId="5" type="noConversion"/>
  </si>
  <si>
    <t>【4】</t>
    <phoneticPr fontId="1" type="noConversion"/>
  </si>
  <si>
    <t>【5】</t>
    <phoneticPr fontId="1" type="noConversion"/>
  </si>
  <si>
    <t>【11】敗</t>
    <phoneticPr fontId="1" type="noConversion"/>
  </si>
  <si>
    <t>國男雙</t>
    <phoneticPr fontId="5" type="noConversion"/>
  </si>
  <si>
    <t>國女雙</t>
    <phoneticPr fontId="5" type="noConversion"/>
  </si>
  <si>
    <t>Semi Finals</t>
    <phoneticPr fontId="5" type="noConversion"/>
  </si>
  <si>
    <t>Final</t>
    <phoneticPr fontId="15" type="noConversion"/>
  </si>
  <si>
    <t>高女雙</t>
    <phoneticPr fontId="15" type="noConversion"/>
  </si>
  <si>
    <t>BYE</t>
  </si>
  <si>
    <t>【1】</t>
    <phoneticPr fontId="1" type="noConversion"/>
  </si>
  <si>
    <t>【2】</t>
    <phoneticPr fontId="1" type="noConversion"/>
  </si>
  <si>
    <t>BYE</t>
    <phoneticPr fontId="1" type="noConversion"/>
  </si>
  <si>
    <t>BYE</t>
    <phoneticPr fontId="1" type="noConversion"/>
  </si>
  <si>
    <t>【7】</t>
    <phoneticPr fontId="1" type="noConversion"/>
  </si>
  <si>
    <t>【8】</t>
    <phoneticPr fontId="1" type="noConversion"/>
  </si>
  <si>
    <t>【9】</t>
    <phoneticPr fontId="1" type="noConversion"/>
  </si>
  <si>
    <t>【10】</t>
    <phoneticPr fontId="1" type="noConversion"/>
  </si>
  <si>
    <t>【11】</t>
    <phoneticPr fontId="1" type="noConversion"/>
  </si>
  <si>
    <t>【12】</t>
    <phoneticPr fontId="1" type="noConversion"/>
  </si>
  <si>
    <t>【13】</t>
    <phoneticPr fontId="1" type="noConversion"/>
  </si>
  <si>
    <t>【14】</t>
    <phoneticPr fontId="1" type="noConversion"/>
  </si>
  <si>
    <t>國男團</t>
    <phoneticPr fontId="15" type="noConversion"/>
  </si>
  <si>
    <t>新竹市109羽球聯賽暨110全中運代表隊選拔賽程表</t>
    <phoneticPr fontId="5" type="noConversion"/>
  </si>
  <si>
    <t>新竹市109羽球聯賽暨110全中運代表隊選拔賽程表</t>
    <phoneticPr fontId="5" type="noConversion"/>
  </si>
  <si>
    <t>【15】</t>
    <phoneticPr fontId="1" type="noConversion"/>
  </si>
  <si>
    <t>【16】</t>
    <phoneticPr fontId="1" type="noConversion"/>
  </si>
  <si>
    <t>共14籤</t>
    <phoneticPr fontId="1" type="noConversion"/>
  </si>
  <si>
    <t>共14籤</t>
    <phoneticPr fontId="1" type="noConversion"/>
  </si>
  <si>
    <t>共16籤</t>
    <phoneticPr fontId="1" type="noConversion"/>
  </si>
  <si>
    <t>共17籤</t>
    <phoneticPr fontId="1" type="noConversion"/>
  </si>
  <si>
    <t>共11籤</t>
    <phoneticPr fontId="1" type="noConversion"/>
  </si>
  <si>
    <t>共10籤</t>
    <phoneticPr fontId="1" type="noConversion"/>
  </si>
  <si>
    <t>：</t>
    <phoneticPr fontId="1" type="noConversion"/>
  </si>
  <si>
    <t>A</t>
    <phoneticPr fontId="15" type="noConversion"/>
  </si>
  <si>
    <t>磐石中學</t>
    <phoneticPr fontId="1" type="noConversion"/>
  </si>
  <si>
    <t>09:00</t>
    <phoneticPr fontId="1" type="noConversion"/>
  </si>
  <si>
    <t>【1】</t>
    <phoneticPr fontId="1" type="noConversion"/>
  </si>
  <si>
    <t xml:space="preserve"> 冠軍</t>
    <phoneticPr fontId="1" type="noConversion"/>
  </si>
  <si>
    <t>：</t>
    <phoneticPr fontId="1" type="noConversion"/>
  </si>
  <si>
    <t xml:space="preserve"> 亞軍</t>
    <phoneticPr fontId="1" type="noConversion"/>
  </si>
  <si>
    <t>【6】</t>
    <phoneticPr fontId="1" type="noConversion"/>
  </si>
  <si>
    <t xml:space="preserve"> 季軍</t>
    <phoneticPr fontId="1" type="noConversion"/>
  </si>
  <si>
    <t>B</t>
    <phoneticPr fontId="15" type="noConversion"/>
  </si>
  <si>
    <t>【3】</t>
    <phoneticPr fontId="1" type="noConversion"/>
  </si>
  <si>
    <t>10:00</t>
    <phoneticPr fontId="1" type="noConversion"/>
  </si>
  <si>
    <t>【5】</t>
    <phoneticPr fontId="1" type="noConversion"/>
  </si>
  <si>
    <t>【2】</t>
    <phoneticPr fontId="1" type="noConversion"/>
  </si>
  <si>
    <t>培英</t>
    <phoneticPr fontId="1" type="noConversion"/>
  </si>
  <si>
    <t>光華</t>
    <phoneticPr fontId="15" type="noConversion"/>
  </si>
  <si>
    <t>三民</t>
    <phoneticPr fontId="15" type="noConversion"/>
  </si>
  <si>
    <t>南華</t>
    <phoneticPr fontId="15" type="noConversion"/>
  </si>
  <si>
    <t>高男單</t>
    <phoneticPr fontId="5" type="noConversion"/>
  </si>
  <si>
    <t>陳大維</t>
  </si>
  <si>
    <t>建功</t>
  </si>
  <si>
    <t>建功</t>
    <phoneticPr fontId="1" type="noConversion"/>
  </si>
  <si>
    <t>竹工</t>
  </si>
  <si>
    <t>竹工</t>
    <phoneticPr fontId="1" type="noConversion"/>
  </si>
  <si>
    <t>實驗</t>
  </si>
  <si>
    <t>實驗</t>
    <phoneticPr fontId="1" type="noConversion"/>
  </si>
  <si>
    <t>成德</t>
    <phoneticPr fontId="1" type="noConversion"/>
  </si>
  <si>
    <t>莊士賢</t>
  </si>
  <si>
    <t>竹中</t>
    <phoneticPr fontId="1" type="noConversion"/>
  </si>
  <si>
    <t>許堉綸</t>
  </si>
  <si>
    <t>竹商</t>
  </si>
  <si>
    <t>竹商</t>
    <phoneticPr fontId="1" type="noConversion"/>
  </si>
  <si>
    <t>吳齊恩</t>
  </si>
  <si>
    <t>竹工</t>
    <phoneticPr fontId="1" type="noConversion"/>
  </si>
  <si>
    <t>蔡承哲</t>
  </si>
  <si>
    <t>建功</t>
    <phoneticPr fontId="1" type="noConversion"/>
  </si>
  <si>
    <t>胡弘毅</t>
  </si>
  <si>
    <t>項柏琛</t>
  </si>
  <si>
    <t>磐石</t>
  </si>
  <si>
    <t>鄧楚睿</t>
  </si>
  <si>
    <t>楊景復</t>
    <phoneticPr fontId="1" type="noConversion"/>
  </si>
  <si>
    <t>【10】</t>
    <phoneticPr fontId="1" type="noConversion"/>
  </si>
  <si>
    <t>【11】</t>
    <phoneticPr fontId="1" type="noConversion"/>
  </si>
  <si>
    <t>【12】</t>
    <phoneticPr fontId="1" type="noConversion"/>
  </si>
  <si>
    <t>【14】</t>
    <phoneticPr fontId="1" type="noConversion"/>
  </si>
  <si>
    <t>【15】</t>
    <phoneticPr fontId="1" type="noConversion"/>
  </si>
  <si>
    <t>【14】敗</t>
    <phoneticPr fontId="1" type="noConversion"/>
  </si>
  <si>
    <t>【15】敗</t>
    <phoneticPr fontId="1" type="noConversion"/>
  </si>
  <si>
    <t>共17籤</t>
    <phoneticPr fontId="1" type="noConversion"/>
  </si>
  <si>
    <t>李柏毅</t>
    <phoneticPr fontId="1" type="noConversion"/>
  </si>
  <si>
    <t>實驗</t>
    <phoneticPr fontId="1" type="noConversion"/>
  </si>
  <si>
    <t>徐行彥</t>
    <phoneticPr fontId="1" type="noConversion"/>
  </si>
  <si>
    <t>王奕劼</t>
    <phoneticPr fontId="1" type="noConversion"/>
  </si>
  <si>
    <t>光華</t>
    <phoneticPr fontId="1" type="noConversion"/>
  </si>
  <si>
    <t>劉宇恆</t>
    <phoneticPr fontId="1" type="noConversion"/>
  </si>
  <si>
    <t>劉宇嵥</t>
    <phoneticPr fontId="1" type="noConversion"/>
  </si>
  <si>
    <t>光武</t>
    <phoneticPr fontId="1" type="noConversion"/>
  </si>
  <si>
    <t>光武</t>
    <phoneticPr fontId="1" type="noConversion"/>
  </si>
  <si>
    <t>陳韋榤</t>
    <phoneticPr fontId="1" type="noConversion"/>
  </si>
  <si>
    <t>蕭銘緯</t>
    <phoneticPr fontId="1" type="noConversion"/>
  </si>
  <si>
    <t>培英</t>
    <phoneticPr fontId="1" type="noConversion"/>
  </si>
  <si>
    <t>盧子皓</t>
    <phoneticPr fontId="1" type="noConversion"/>
  </si>
  <si>
    <t>三民</t>
    <phoneticPr fontId="1" type="noConversion"/>
  </si>
  <si>
    <t>邱上瑋</t>
    <phoneticPr fontId="1" type="noConversion"/>
  </si>
  <si>
    <t>BYE</t>
    <phoneticPr fontId="1" type="noConversion"/>
  </si>
  <si>
    <t>【1】</t>
  </si>
  <si>
    <t>建功</t>
    <phoneticPr fontId="1" type="noConversion"/>
  </si>
  <si>
    <t>張沁妘</t>
    <phoneticPr fontId="1" type="noConversion"/>
  </si>
  <si>
    <t>林佩妮</t>
    <phoneticPr fontId="1" type="noConversion"/>
  </si>
  <si>
    <t>光復</t>
    <phoneticPr fontId="1" type="noConversion"/>
  </si>
  <si>
    <t>光復</t>
    <phoneticPr fontId="1" type="noConversion"/>
  </si>
  <si>
    <t>朱昱佳</t>
    <phoneticPr fontId="1" type="noConversion"/>
  </si>
  <si>
    <t>莊迦璇</t>
    <phoneticPr fontId="1" type="noConversion"/>
  </si>
  <si>
    <t>竹女</t>
    <phoneticPr fontId="1" type="noConversion"/>
  </si>
  <si>
    <t>竹女</t>
    <phoneticPr fontId="1" type="noConversion"/>
  </si>
  <si>
    <t>沈珈嘉</t>
    <phoneticPr fontId="1" type="noConversion"/>
  </si>
  <si>
    <t>陳夢凡</t>
    <phoneticPr fontId="1" type="noConversion"/>
  </si>
  <si>
    <t>蘇妍樺</t>
    <phoneticPr fontId="1" type="noConversion"/>
  </si>
  <si>
    <t>竹商</t>
    <phoneticPr fontId="1" type="noConversion"/>
  </si>
  <si>
    <t>王柔茜</t>
    <phoneticPr fontId="1" type="noConversion"/>
  </si>
  <si>
    <t>張羽萱</t>
    <phoneticPr fontId="1" type="noConversion"/>
  </si>
  <si>
    <t>盧筵芷</t>
    <phoneticPr fontId="1" type="noConversion"/>
  </si>
  <si>
    <t>陳宣聿</t>
    <phoneticPr fontId="1" type="noConversion"/>
  </si>
  <si>
    <t>蔡金庭</t>
    <phoneticPr fontId="1" type="noConversion"/>
  </si>
  <si>
    <t>陳孟琪</t>
    <phoneticPr fontId="1" type="noConversion"/>
  </si>
  <si>
    <t>王奕蕎</t>
    <phoneticPr fontId="1" type="noConversion"/>
  </si>
  <si>
    <t>【11】</t>
    <phoneticPr fontId="1" type="noConversion"/>
  </si>
  <si>
    <t>【12】</t>
    <phoneticPr fontId="1" type="noConversion"/>
  </si>
  <si>
    <t>【13】</t>
    <phoneticPr fontId="1" type="noConversion"/>
  </si>
  <si>
    <t>【15】</t>
    <phoneticPr fontId="1" type="noConversion"/>
  </si>
  <si>
    <t>【16</t>
    <phoneticPr fontId="1" type="noConversion"/>
  </si>
  <si>
    <t xml:space="preserve">吳家翔 </t>
    <phoneticPr fontId="1" type="noConversion"/>
  </si>
  <si>
    <t xml:space="preserve"> 曾柳蒼</t>
    <phoneticPr fontId="1" type="noConversion"/>
  </si>
  <si>
    <t>磐石</t>
    <phoneticPr fontId="1" type="noConversion"/>
  </si>
  <si>
    <t>磐石</t>
    <phoneticPr fontId="1" type="noConversion"/>
  </si>
  <si>
    <t>袁俊杰</t>
    <phoneticPr fontId="1" type="noConversion"/>
  </si>
  <si>
    <t>陸威楷</t>
    <phoneticPr fontId="1" type="noConversion"/>
  </si>
  <si>
    <t>竹商</t>
    <phoneticPr fontId="1" type="noConversion"/>
  </si>
  <si>
    <t>竹商</t>
    <phoneticPr fontId="1" type="noConversion"/>
  </si>
  <si>
    <t xml:space="preserve"> 林捷</t>
    <phoneticPr fontId="1" type="noConversion"/>
  </si>
  <si>
    <t>鄭承軒</t>
    <phoneticPr fontId="1" type="noConversion"/>
  </si>
  <si>
    <t>吳齊恩</t>
    <phoneticPr fontId="1" type="noConversion"/>
  </si>
  <si>
    <t>林湧傑</t>
    <phoneticPr fontId="1" type="noConversion"/>
  </si>
  <si>
    <t>項柏琛</t>
    <phoneticPr fontId="1" type="noConversion"/>
  </si>
  <si>
    <t>高德城</t>
    <phoneticPr fontId="1" type="noConversion"/>
  </si>
  <si>
    <t>彭湃</t>
    <phoneticPr fontId="1" type="noConversion"/>
  </si>
  <si>
    <t>羅宇帆</t>
    <phoneticPr fontId="1" type="noConversion"/>
  </si>
  <si>
    <t>彭以呈</t>
    <phoneticPr fontId="1" type="noConversion"/>
  </si>
  <si>
    <t>胡弘毅</t>
    <phoneticPr fontId="1" type="noConversion"/>
  </si>
  <si>
    <t>郭柏延</t>
    <phoneticPr fontId="1" type="noConversion"/>
  </si>
  <si>
    <t>王律絜</t>
    <phoneticPr fontId="1" type="noConversion"/>
  </si>
  <si>
    <t>竹中</t>
  </si>
  <si>
    <t>竹中</t>
    <phoneticPr fontId="1" type="noConversion"/>
  </si>
  <si>
    <t>竹中</t>
    <phoneticPr fontId="1" type="noConversion"/>
  </si>
  <si>
    <t>劉宏昱</t>
    <phoneticPr fontId="1" type="noConversion"/>
  </si>
  <si>
    <t>張紘誌</t>
    <phoneticPr fontId="1" type="noConversion"/>
  </si>
  <si>
    <t>范詠竣</t>
    <phoneticPr fontId="1" type="noConversion"/>
  </si>
  <si>
    <t>葉展境</t>
    <phoneticPr fontId="1" type="noConversion"/>
  </si>
  <si>
    <t>李昀崢</t>
    <phoneticPr fontId="1" type="noConversion"/>
  </si>
  <si>
    <t>王威林</t>
    <phoneticPr fontId="1" type="noConversion"/>
  </si>
  <si>
    <t>竹工</t>
    <phoneticPr fontId="1" type="noConversion"/>
  </si>
  <si>
    <t>施杰宏</t>
    <phoneticPr fontId="1" type="noConversion"/>
  </si>
  <si>
    <t>許堉綸</t>
    <phoneticPr fontId="1" type="noConversion"/>
  </si>
  <si>
    <t>林秉凱</t>
    <phoneticPr fontId="1" type="noConversion"/>
  </si>
  <si>
    <t>林祐賢</t>
    <phoneticPr fontId="1" type="noConversion"/>
  </si>
  <si>
    <t>建功</t>
    <phoneticPr fontId="1" type="noConversion"/>
  </si>
  <si>
    <t>簡冠傑</t>
    <phoneticPr fontId="1" type="noConversion"/>
  </si>
  <si>
    <t>薛宇桓</t>
    <phoneticPr fontId="1" type="noConversion"/>
  </si>
  <si>
    <t>光復</t>
    <phoneticPr fontId="1" type="noConversion"/>
  </si>
  <si>
    <t>楊景復</t>
    <phoneticPr fontId="1" type="noConversion"/>
  </si>
  <si>
    <t>董少楚</t>
    <phoneticPr fontId="1" type="noConversion"/>
  </si>
  <si>
    <t>陳大維</t>
    <phoneticPr fontId="1" type="noConversion"/>
  </si>
  <si>
    <t>黃邦宸</t>
    <phoneticPr fontId="1" type="noConversion"/>
  </si>
  <si>
    <t>黃英杰</t>
    <phoneticPr fontId="1" type="noConversion"/>
  </si>
  <si>
    <t>盧冠宇</t>
    <phoneticPr fontId="1" type="noConversion"/>
  </si>
  <si>
    <t>共18籤</t>
    <phoneticPr fontId="1" type="noConversion"/>
  </si>
  <si>
    <r>
      <t>【1</t>
    </r>
    <r>
      <rPr>
        <sz val="8"/>
        <color indexed="12"/>
        <rFont val="微軟正黑體"/>
        <family val="2"/>
        <charset val="136"/>
      </rPr>
      <t>6】敗</t>
    </r>
    <phoneticPr fontId="1" type="noConversion"/>
  </si>
  <si>
    <t>國男單</t>
  </si>
  <si>
    <t>竹光</t>
    <phoneticPr fontId="1" type="noConversion"/>
  </si>
  <si>
    <t>竹光</t>
    <phoneticPr fontId="1" type="noConversion"/>
  </si>
  <si>
    <t>莊珈瑜</t>
    <phoneticPr fontId="1" type="noConversion"/>
  </si>
  <si>
    <t>何怡葶</t>
    <phoneticPr fontId="1" type="noConversion"/>
  </si>
  <si>
    <t>光華</t>
    <phoneticPr fontId="1" type="noConversion"/>
  </si>
  <si>
    <t>許愷倢</t>
    <phoneticPr fontId="1" type="noConversion"/>
  </si>
  <si>
    <t>培英</t>
    <phoneticPr fontId="1" type="noConversion"/>
  </si>
  <si>
    <t>潘益成</t>
    <phoneticPr fontId="1" type="noConversion"/>
  </si>
  <si>
    <t>劉定澤</t>
    <phoneticPr fontId="1" type="noConversion"/>
  </si>
  <si>
    <t>三民</t>
    <phoneticPr fontId="1" type="noConversion"/>
  </si>
  <si>
    <t>李杰剛</t>
    <phoneticPr fontId="1" type="noConversion"/>
  </si>
  <si>
    <t>培英</t>
    <phoneticPr fontId="1" type="noConversion"/>
  </si>
  <si>
    <t>楊邵棠</t>
    <phoneticPr fontId="1" type="noConversion"/>
  </si>
  <si>
    <t>竹光</t>
    <phoneticPr fontId="1" type="noConversion"/>
  </si>
  <si>
    <t>金宥辰</t>
    <phoneticPr fontId="1" type="noConversion"/>
  </si>
  <si>
    <t>張宸睿</t>
    <phoneticPr fontId="1" type="noConversion"/>
  </si>
  <si>
    <t>三民</t>
    <phoneticPr fontId="1" type="noConversion"/>
  </si>
  <si>
    <t>許哲綸</t>
    <phoneticPr fontId="1" type="noConversion"/>
  </si>
  <si>
    <t>光武</t>
    <phoneticPr fontId="1" type="noConversion"/>
  </si>
  <si>
    <t>郭柏延</t>
    <phoneticPr fontId="1" type="noConversion"/>
  </si>
  <si>
    <t>王品崴</t>
    <phoneticPr fontId="1" type="noConversion"/>
  </si>
  <si>
    <t>林呈諠</t>
    <phoneticPr fontId="1" type="noConversion"/>
  </si>
  <si>
    <t>黃邦宸</t>
    <phoneticPr fontId="1" type="noConversion"/>
  </si>
  <si>
    <t>徐尉哲</t>
    <phoneticPr fontId="1" type="noConversion"/>
  </si>
  <si>
    <t>施杰宏</t>
    <phoneticPr fontId="1" type="noConversion"/>
  </si>
  <si>
    <t>高德城</t>
    <phoneticPr fontId="1" type="noConversion"/>
  </si>
  <si>
    <t>竹商</t>
    <phoneticPr fontId="1" type="noConversion"/>
  </si>
  <si>
    <t>黃英杰</t>
    <phoneticPr fontId="1" type="noConversion"/>
  </si>
  <si>
    <t>彭以呈</t>
    <phoneticPr fontId="1" type="noConversion"/>
  </si>
  <si>
    <t>光復</t>
    <phoneticPr fontId="1" type="noConversion"/>
  </si>
  <si>
    <t>韓宇婍</t>
    <phoneticPr fontId="1" type="noConversion"/>
  </si>
  <si>
    <t>黃莘雅</t>
    <phoneticPr fontId="1" type="noConversion"/>
  </si>
  <si>
    <t>光華</t>
    <phoneticPr fontId="1" type="noConversion"/>
  </si>
  <si>
    <t>光華</t>
    <phoneticPr fontId="1" type="noConversion"/>
  </si>
  <si>
    <t>實驗</t>
    <phoneticPr fontId="1" type="noConversion"/>
  </si>
  <si>
    <t>實驗</t>
    <phoneticPr fontId="1" type="noConversion"/>
  </si>
  <si>
    <t>姜羽芹</t>
    <phoneticPr fontId="1" type="noConversion"/>
  </si>
  <si>
    <t>葉子瑄</t>
    <phoneticPr fontId="1" type="noConversion"/>
  </si>
  <si>
    <t>劉蘊之</t>
    <phoneticPr fontId="1" type="noConversion"/>
  </si>
  <si>
    <t>三民</t>
    <phoneticPr fontId="1" type="noConversion"/>
  </si>
  <si>
    <t>張瑋珊</t>
    <phoneticPr fontId="1" type="noConversion"/>
  </si>
  <si>
    <t>邊少涵</t>
    <phoneticPr fontId="1" type="noConversion"/>
  </si>
  <si>
    <t>培英</t>
    <phoneticPr fontId="1" type="noConversion"/>
  </si>
  <si>
    <t>簡貝倪</t>
    <phoneticPr fontId="1" type="noConversion"/>
  </si>
  <si>
    <t>陳玞嬡</t>
    <phoneticPr fontId="1" type="noConversion"/>
  </si>
  <si>
    <t>何彥腧</t>
    <phoneticPr fontId="1" type="noConversion"/>
  </si>
  <si>
    <t>陳品熏</t>
    <phoneticPr fontId="1" type="noConversion"/>
  </si>
  <si>
    <t>光武</t>
    <phoneticPr fontId="1" type="noConversion"/>
  </si>
  <si>
    <t>竹女</t>
    <phoneticPr fontId="1" type="noConversion"/>
  </si>
  <si>
    <t>竹女</t>
    <phoneticPr fontId="1" type="noConversion"/>
  </si>
  <si>
    <t>梁芸嘉</t>
  </si>
  <si>
    <t>連蘭新</t>
  </si>
  <si>
    <t>徐心敏</t>
    <phoneticPr fontId="1" type="noConversion"/>
  </si>
  <si>
    <t>鄧卉芸</t>
    <phoneticPr fontId="1" type="noConversion"/>
  </si>
  <si>
    <t>戴安妮</t>
    <phoneticPr fontId="1" type="noConversion"/>
  </si>
  <si>
    <t>林雨潔</t>
    <phoneticPr fontId="1" type="noConversion"/>
  </si>
  <si>
    <t>張羽萱</t>
    <phoneticPr fontId="1" type="noConversion"/>
  </si>
  <si>
    <t>廖淳縈</t>
    <phoneticPr fontId="1" type="noConversion"/>
  </si>
  <si>
    <t>盧筵芷</t>
    <phoneticPr fontId="1" type="noConversion"/>
  </si>
  <si>
    <t>王柔茜</t>
    <phoneticPr fontId="1" type="noConversion"/>
  </si>
  <si>
    <t>張馨元</t>
    <phoneticPr fontId="1" type="noConversion"/>
  </si>
  <si>
    <t>何品儀</t>
    <phoneticPr fontId="1" type="noConversion"/>
  </si>
  <si>
    <t>BYE</t>
    <phoneticPr fontId="1" type="noConversion"/>
  </si>
  <si>
    <t>BYE</t>
    <phoneticPr fontId="1" type="noConversion"/>
  </si>
  <si>
    <t>竹工</t>
    <phoneticPr fontId="1" type="noConversion"/>
  </si>
  <si>
    <t>陳孟琪</t>
    <phoneticPr fontId="1" type="noConversion"/>
  </si>
  <si>
    <t>蔡金庭</t>
    <phoneticPr fontId="1" type="noConversion"/>
  </si>
  <si>
    <t>江芳儒</t>
    <phoneticPr fontId="1" type="noConversion"/>
  </si>
  <si>
    <t>陳奕安</t>
    <phoneticPr fontId="1" type="noConversion"/>
  </si>
  <si>
    <t xml:space="preserve">劉恩孜 </t>
    <phoneticPr fontId="1" type="noConversion"/>
  </si>
  <si>
    <t>莊斯貽</t>
    <phoneticPr fontId="1" type="noConversion"/>
  </si>
  <si>
    <t>朱昱佳</t>
    <phoneticPr fontId="1" type="noConversion"/>
  </si>
  <si>
    <t>莊迦璇</t>
    <phoneticPr fontId="1" type="noConversion"/>
  </si>
  <si>
    <t>光復</t>
    <phoneticPr fontId="1" type="noConversion"/>
  </si>
  <si>
    <t>建功</t>
    <phoneticPr fontId="1" type="noConversion"/>
  </si>
  <si>
    <t>李品蓉</t>
    <phoneticPr fontId="1" type="noConversion"/>
  </si>
  <si>
    <t>黃晨芸</t>
    <phoneticPr fontId="1" type="noConversion"/>
  </si>
  <si>
    <t>劉嘉銘</t>
    <phoneticPr fontId="1" type="noConversion"/>
  </si>
  <si>
    <t>羅山喻</t>
    <phoneticPr fontId="1" type="noConversion"/>
  </si>
  <si>
    <t>光華</t>
    <phoneticPr fontId="1" type="noConversion"/>
  </si>
  <si>
    <t>鍾志杰</t>
    <phoneticPr fontId="1" type="noConversion"/>
  </si>
  <si>
    <t>李奕辰</t>
    <phoneticPr fontId="1" type="noConversion"/>
  </si>
  <si>
    <t>連治宇</t>
    <phoneticPr fontId="1" type="noConversion"/>
  </si>
  <si>
    <t>吳宇森</t>
    <phoneticPr fontId="1" type="noConversion"/>
  </si>
  <si>
    <t>郭品弈</t>
    <phoneticPr fontId="1" type="noConversion"/>
  </si>
  <si>
    <t>蔡安竹</t>
    <phoneticPr fontId="1" type="noConversion"/>
  </si>
  <si>
    <t>高顥元</t>
    <phoneticPr fontId="1" type="noConversion"/>
  </si>
  <si>
    <t>何宥成</t>
    <phoneticPr fontId="1" type="noConversion"/>
  </si>
  <si>
    <t>實驗</t>
    <phoneticPr fontId="1" type="noConversion"/>
  </si>
  <si>
    <t>董學淵</t>
    <phoneticPr fontId="1" type="noConversion"/>
  </si>
  <si>
    <t>王奕劼</t>
    <phoneticPr fontId="1" type="noConversion"/>
  </si>
  <si>
    <t>徐行甫</t>
    <phoneticPr fontId="1" type="noConversion"/>
  </si>
  <si>
    <t>萬秉謙</t>
    <phoneticPr fontId="1" type="noConversion"/>
  </si>
  <si>
    <t>徐行彥</t>
    <phoneticPr fontId="1" type="noConversion"/>
  </si>
  <si>
    <t>許恩瑜</t>
    <phoneticPr fontId="1" type="noConversion"/>
  </si>
  <si>
    <t>張鈞復</t>
    <phoneticPr fontId="1" type="noConversion"/>
  </si>
  <si>
    <t>許哲豪</t>
    <phoneticPr fontId="1" type="noConversion"/>
  </si>
  <si>
    <t>徐嘉謙</t>
    <phoneticPr fontId="1" type="noConversion"/>
  </si>
  <si>
    <t>王柏夫</t>
    <phoneticPr fontId="1" type="noConversion"/>
  </si>
  <si>
    <t>南華</t>
    <phoneticPr fontId="1" type="noConversion"/>
  </si>
  <si>
    <t>南華</t>
    <phoneticPr fontId="1" type="noConversion"/>
  </si>
  <si>
    <t>陳羿安</t>
    <phoneticPr fontId="1" type="noConversion"/>
  </si>
  <si>
    <t>許安逸</t>
    <phoneticPr fontId="1" type="noConversion"/>
  </si>
  <si>
    <t>趙嘉榮</t>
    <phoneticPr fontId="1" type="noConversion"/>
  </si>
  <si>
    <t>陳奕昊</t>
    <phoneticPr fontId="1" type="noConversion"/>
  </si>
  <si>
    <t>潘益成</t>
    <phoneticPr fontId="1" type="noConversion"/>
  </si>
  <si>
    <t>王喆元</t>
    <phoneticPr fontId="1" type="noConversion"/>
  </si>
  <si>
    <t>楊樂駿</t>
    <phoneticPr fontId="1" type="noConversion"/>
  </si>
  <si>
    <t>許哲綸</t>
    <phoneticPr fontId="1" type="noConversion"/>
  </si>
  <si>
    <t>張棋翔</t>
    <phoneticPr fontId="1" type="noConversion"/>
  </si>
  <si>
    <t>蕭銘緯</t>
    <phoneticPr fontId="1" type="noConversion"/>
  </si>
  <si>
    <t>陳韋榤</t>
    <phoneticPr fontId="1" type="noConversion"/>
  </si>
  <si>
    <t>BYE</t>
    <phoneticPr fontId="1" type="noConversion"/>
  </si>
  <si>
    <t>BYE</t>
    <phoneticPr fontId="1" type="noConversion"/>
  </si>
  <si>
    <t>邊少涵</t>
    <phoneticPr fontId="1" type="noConversion"/>
  </si>
  <si>
    <t>李宥蓁</t>
    <phoneticPr fontId="1" type="noConversion"/>
  </si>
  <si>
    <t>黃毓茹</t>
    <phoneticPr fontId="1" type="noConversion"/>
  </si>
  <si>
    <t>劉蘊之</t>
    <phoneticPr fontId="1" type="noConversion"/>
  </si>
  <si>
    <t>馮琪恩</t>
    <phoneticPr fontId="1" type="noConversion"/>
  </si>
  <si>
    <t>郭心宇</t>
    <phoneticPr fontId="1" type="noConversion"/>
  </si>
  <si>
    <t>沈郁涵</t>
    <phoneticPr fontId="1" type="noConversion"/>
  </si>
  <si>
    <t>葉子瑄</t>
    <phoneticPr fontId="1" type="noConversion"/>
  </si>
  <si>
    <t>培英</t>
    <phoneticPr fontId="1" type="noConversion"/>
  </si>
  <si>
    <t>陳玞嬡</t>
    <phoneticPr fontId="1" type="noConversion"/>
  </si>
  <si>
    <t>范芯瑜</t>
    <phoneticPr fontId="1" type="noConversion"/>
  </si>
  <si>
    <t>陳芃均</t>
    <phoneticPr fontId="1" type="noConversion"/>
  </si>
  <si>
    <t>何怡葶</t>
    <phoneticPr fontId="1" type="noConversion"/>
  </si>
  <si>
    <t>黃莘雅</t>
    <phoneticPr fontId="1" type="noConversion"/>
  </si>
  <si>
    <t>黃喬歆</t>
    <phoneticPr fontId="1" type="noConversion"/>
  </si>
  <si>
    <t>何彥腧</t>
    <phoneticPr fontId="1" type="noConversion"/>
  </si>
  <si>
    <t>韓宇婍</t>
    <phoneticPr fontId="1" type="noConversion"/>
  </si>
  <si>
    <t>新竹高中</t>
    <phoneticPr fontId="1" type="noConversion"/>
  </si>
  <si>
    <t xml:space="preserve"> 冠軍：</t>
    <phoneticPr fontId="1" type="noConversion"/>
  </si>
  <si>
    <t>【13】敗</t>
    <phoneticPr fontId="1" type="noConversion"/>
  </si>
  <si>
    <t>【7】敗</t>
    <phoneticPr fontId="1" type="noConversion"/>
  </si>
  <si>
    <t>【8】敗</t>
    <phoneticPr fontId="1" type="noConversion"/>
  </si>
  <si>
    <t>【9】敗</t>
    <phoneticPr fontId="1" type="noConversion"/>
  </si>
  <si>
    <t>【3】</t>
    <phoneticPr fontId="1" type="noConversion"/>
  </si>
  <si>
    <t>【4】</t>
    <phoneticPr fontId="1" type="noConversion"/>
  </si>
  <si>
    <t>【5】</t>
    <phoneticPr fontId="1" type="noConversion"/>
  </si>
  <si>
    <t>【6】</t>
    <phoneticPr fontId="1" type="noConversion"/>
  </si>
  <si>
    <t>【7】</t>
    <phoneticPr fontId="1" type="noConversion"/>
  </si>
  <si>
    <t>【8】</t>
    <phoneticPr fontId="1" type="noConversion"/>
  </si>
  <si>
    <t>【9】</t>
    <phoneticPr fontId="1" type="noConversion"/>
  </si>
  <si>
    <t>【10】</t>
    <phoneticPr fontId="1" type="noConversion"/>
  </si>
  <si>
    <t>【12】</t>
    <phoneticPr fontId="1" type="noConversion"/>
  </si>
  <si>
    <t>【12】敗</t>
    <phoneticPr fontId="1" type="noConversion"/>
  </si>
  <si>
    <t>【11】</t>
    <phoneticPr fontId="1" type="noConversion"/>
  </si>
  <si>
    <t>【1】</t>
    <phoneticPr fontId="1" type="noConversion"/>
  </si>
  <si>
    <t>【2】</t>
    <phoneticPr fontId="1" type="noConversion"/>
  </si>
  <si>
    <t>【3】</t>
    <phoneticPr fontId="1" type="noConversion"/>
  </si>
  <si>
    <t>【4】</t>
    <phoneticPr fontId="1" type="noConversion"/>
  </si>
  <si>
    <t>【5】</t>
    <phoneticPr fontId="1" type="noConversion"/>
  </si>
  <si>
    <t>【6】</t>
    <phoneticPr fontId="1" type="noConversion"/>
  </si>
  <si>
    <t>【7】</t>
    <phoneticPr fontId="1" type="noConversion"/>
  </si>
  <si>
    <t>【8】</t>
    <phoneticPr fontId="1" type="noConversion"/>
  </si>
  <si>
    <t>【9】</t>
    <phoneticPr fontId="1" type="noConversion"/>
  </si>
  <si>
    <t>【10】</t>
    <phoneticPr fontId="1" type="noConversion"/>
  </si>
  <si>
    <t>【11】</t>
    <phoneticPr fontId="1" type="noConversion"/>
  </si>
  <si>
    <t>【12】</t>
    <phoneticPr fontId="1" type="noConversion"/>
  </si>
  <si>
    <t>【11】</t>
    <phoneticPr fontId="1" type="noConversion"/>
  </si>
  <si>
    <t>【18】</t>
    <phoneticPr fontId="1" type="noConversion"/>
  </si>
  <si>
    <t>【17】</t>
    <phoneticPr fontId="1" type="noConversion"/>
  </si>
  <si>
    <t>【13】</t>
    <phoneticPr fontId="1" type="noConversion"/>
  </si>
  <si>
    <t>【14】</t>
    <phoneticPr fontId="1" type="noConversion"/>
  </si>
  <si>
    <t>【17】</t>
    <phoneticPr fontId="1" type="noConversion"/>
  </si>
  <si>
    <t>【10】</t>
    <phoneticPr fontId="1" type="noConversion"/>
  </si>
  <si>
    <t>【11】</t>
    <phoneticPr fontId="1" type="noConversion"/>
  </si>
  <si>
    <t>【16】</t>
    <phoneticPr fontId="1" type="noConversion"/>
  </si>
  <si>
    <t>【10】</t>
    <phoneticPr fontId="1" type="noConversion"/>
  </si>
  <si>
    <t>3 / 4 Play-off</t>
    <phoneticPr fontId="15" type="noConversion"/>
  </si>
  <si>
    <t>【13】</t>
    <phoneticPr fontId="1" type="noConversion"/>
  </si>
  <si>
    <t>高女團</t>
    <phoneticPr fontId="15" type="noConversion"/>
  </si>
  <si>
    <t>新竹女中</t>
    <phoneticPr fontId="1" type="noConversion"/>
  </si>
  <si>
    <t>國立科園實中</t>
    <phoneticPr fontId="1" type="noConversion"/>
  </si>
  <si>
    <t>13:00</t>
    <phoneticPr fontId="1" type="noConversion"/>
  </si>
  <si>
    <t>9:00</t>
    <phoneticPr fontId="1" type="noConversion"/>
  </si>
  <si>
    <t>10:00</t>
    <phoneticPr fontId="1" type="noConversion"/>
  </si>
  <si>
    <t>11:30</t>
    <phoneticPr fontId="1" type="noConversion"/>
  </si>
  <si>
    <t>陳芃均</t>
    <phoneticPr fontId="1" type="noConversion"/>
  </si>
  <si>
    <t>【1】</t>
    <phoneticPr fontId="1" type="noConversion"/>
  </si>
  <si>
    <t>【2】</t>
    <phoneticPr fontId="1" type="noConversion"/>
  </si>
  <si>
    <t>【3】</t>
    <phoneticPr fontId="1" type="noConversion"/>
  </si>
  <si>
    <t>【4】</t>
    <phoneticPr fontId="1" type="noConversion"/>
  </si>
  <si>
    <t>【5】</t>
    <phoneticPr fontId="1" type="noConversion"/>
  </si>
  <si>
    <t>【6】</t>
    <phoneticPr fontId="1" type="noConversion"/>
  </si>
  <si>
    <t>【7】</t>
    <phoneticPr fontId="1" type="noConversion"/>
  </si>
  <si>
    <t>【8】</t>
    <phoneticPr fontId="1" type="noConversion"/>
  </si>
  <si>
    <t>【9】</t>
    <phoneticPr fontId="1" type="noConversion"/>
  </si>
  <si>
    <t>【10】</t>
    <phoneticPr fontId="1" type="noConversion"/>
  </si>
  <si>
    <t>【14】</t>
    <phoneticPr fontId="1" type="noConversion"/>
  </si>
  <si>
    <t>【2】</t>
    <phoneticPr fontId="1" type="noConversion"/>
  </si>
  <si>
    <t>【3】</t>
    <phoneticPr fontId="1" type="noConversion"/>
  </si>
  <si>
    <t>【4】</t>
    <phoneticPr fontId="1" type="noConversion"/>
  </si>
  <si>
    <t>【5】</t>
    <phoneticPr fontId="1" type="noConversion"/>
  </si>
  <si>
    <t>【7】</t>
    <phoneticPr fontId="1" type="noConversion"/>
  </si>
  <si>
    <t>【8】</t>
    <phoneticPr fontId="1" type="noConversion"/>
  </si>
  <si>
    <t>【9】</t>
    <phoneticPr fontId="1" type="noConversion"/>
  </si>
  <si>
    <t>【13】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</si>
</sst>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name val="Arial"/>
      <family val="2"/>
    </font>
    <font>
      <sz val="8"/>
      <name val="微軟正黑體"/>
      <family val="2"/>
      <charset val="136"/>
    </font>
    <font>
      <b/>
      <sz val="16"/>
      <name val="微軟正黑體"/>
      <family val="2"/>
      <charset val="136"/>
    </font>
    <font>
      <sz val="9"/>
      <name val="細明體"/>
      <family val="3"/>
      <charset val="136"/>
    </font>
    <font>
      <sz val="8"/>
      <color indexed="23"/>
      <name val="微軟正黑體"/>
      <family val="2"/>
      <charset val="136"/>
    </font>
    <font>
      <sz val="18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0"/>
      <name val="微軟正黑體"/>
      <family val="2"/>
      <charset val="136"/>
    </font>
    <font>
      <sz val="10"/>
      <name val="微軟正黑體"/>
      <family val="2"/>
      <charset val="136"/>
    </font>
    <font>
      <sz val="10"/>
      <color indexed="23"/>
      <name val="微軟正黑體"/>
      <family val="2"/>
      <charset val="136"/>
    </font>
    <font>
      <sz val="12"/>
      <color indexed="8"/>
      <name val="新細明體"/>
      <family val="1"/>
      <charset val="136"/>
    </font>
    <font>
      <b/>
      <sz val="10"/>
      <color indexed="8"/>
      <name val="微軟正黑體"/>
      <family val="2"/>
      <charset val="136"/>
    </font>
    <font>
      <b/>
      <sz val="10"/>
      <color indexed="23"/>
      <name val="微軟正黑體"/>
      <family val="2"/>
      <charset val="136"/>
    </font>
    <font>
      <sz val="9"/>
      <name val="新細明體"/>
      <family val="1"/>
      <charset val="136"/>
    </font>
    <font>
      <sz val="8"/>
      <color indexed="12"/>
      <name val="微軟正黑體"/>
      <family val="2"/>
      <charset val="136"/>
    </font>
    <font>
      <sz val="10"/>
      <color indexed="12"/>
      <name val="微軟正黑體"/>
      <family val="2"/>
      <charset val="136"/>
    </font>
    <font>
      <b/>
      <u/>
      <sz val="10"/>
      <name val="微軟正黑體"/>
      <family val="2"/>
      <charset val="136"/>
    </font>
    <font>
      <b/>
      <sz val="8"/>
      <color rgb="FFFF000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2"/>
      <color indexed="12"/>
      <name val="微軟正黑體"/>
      <family val="2"/>
      <charset val="136"/>
    </font>
    <font>
      <sz val="12"/>
      <name val="微軟正黑體"/>
      <family val="2"/>
      <charset val="136"/>
    </font>
    <font>
      <b/>
      <sz val="14"/>
      <name val="微軟正黑體"/>
      <family val="2"/>
      <charset val="136"/>
    </font>
    <font>
      <sz val="9"/>
      <color theme="1"/>
      <name val="新細明體"/>
      <family val="2"/>
      <charset val="136"/>
      <scheme val="minor"/>
    </font>
    <font>
      <b/>
      <sz val="9"/>
      <name val="微軟正黑體"/>
      <family val="2"/>
      <charset val="136"/>
    </font>
    <font>
      <b/>
      <i/>
      <sz val="12"/>
      <name val="微軟正黑體"/>
      <family val="2"/>
      <charset val="136"/>
    </font>
    <font>
      <sz val="11"/>
      <name val="新細明體"/>
      <family val="1"/>
      <charset val="136"/>
      <scheme val="minor"/>
    </font>
    <font>
      <sz val="12"/>
      <color rgb="FFFF0000"/>
      <name val="微軟正黑體"/>
      <family val="2"/>
      <charset val="136"/>
    </font>
    <font>
      <sz val="12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4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</font>
    <font>
      <sz val="9"/>
      <color indexed="12"/>
      <name val="微軟正黑體"/>
      <family val="2"/>
      <charset val="136"/>
    </font>
    <font>
      <sz val="9"/>
      <color theme="1"/>
      <name val="新細明體-ExtB"/>
      <family val="1"/>
      <charset val="136"/>
    </font>
    <font>
      <b/>
      <sz val="9"/>
      <color theme="1"/>
      <name val="新細明體-ExtB"/>
      <family val="1"/>
      <charset val="136"/>
    </font>
    <font>
      <b/>
      <sz val="14"/>
      <color theme="1"/>
      <name val="新細明體-ExtB"/>
      <family val="1"/>
      <charset val="136"/>
    </font>
    <font>
      <sz val="8"/>
      <color theme="1"/>
      <name val="新細明體"/>
      <family val="1"/>
      <charset val="136"/>
    </font>
    <font>
      <sz val="8"/>
      <color theme="1"/>
      <name val="新細明體"/>
      <family val="1"/>
      <charset val="136"/>
      <scheme val="minor"/>
    </font>
    <font>
      <sz val="14"/>
      <name val="微軟正黑體"/>
      <family val="2"/>
      <charset val="136"/>
    </font>
    <font>
      <sz val="14"/>
      <color indexed="23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sz val="8"/>
      <color theme="1"/>
      <name val="新細明體"/>
      <family val="2"/>
      <charset val="136"/>
      <scheme val="minor"/>
    </font>
    <font>
      <sz val="8"/>
      <color rgb="FFFF0000"/>
      <name val="微軟正黑體"/>
      <family val="2"/>
      <charset val="136"/>
    </font>
    <font>
      <b/>
      <sz val="8"/>
      <color indexed="23"/>
      <name val="微軟正黑體"/>
      <family val="2"/>
      <charset val="136"/>
    </font>
    <font>
      <sz val="16"/>
      <name val="微軟正黑體"/>
      <family val="2"/>
      <charset val="136"/>
    </font>
    <font>
      <sz val="16"/>
      <color indexed="23"/>
      <name val="微軟正黑體"/>
      <family val="2"/>
      <charset val="136"/>
    </font>
    <font>
      <b/>
      <sz val="12"/>
      <name val="新細明體-ExtB"/>
      <family val="1"/>
      <charset val="136"/>
    </font>
    <font>
      <sz val="12"/>
      <name val="新細明體-ExtB"/>
      <family val="1"/>
      <charset val="136"/>
    </font>
    <font>
      <sz val="12"/>
      <color indexed="12"/>
      <name val="新細明體-ExtB"/>
      <family val="1"/>
      <charset val="136"/>
    </font>
    <font>
      <sz val="12"/>
      <color theme="1"/>
      <name val="新細明體-ExtB"/>
      <family val="1"/>
      <charset val="136"/>
    </font>
    <font>
      <b/>
      <sz val="16"/>
      <name val="新細明體-ExtB"/>
      <family val="1"/>
      <charset val="136"/>
    </font>
    <font>
      <b/>
      <sz val="10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0"/>
      <name val="新細明體"/>
      <family val="1"/>
      <charset val="136"/>
    </font>
    <font>
      <sz val="10"/>
      <color indexed="23"/>
      <name val="新細明體"/>
      <family val="1"/>
      <charset val="136"/>
    </font>
    <font>
      <sz val="10"/>
      <color indexed="12"/>
      <name val="新細明體"/>
      <family val="1"/>
      <charset val="136"/>
    </font>
    <font>
      <sz val="10"/>
      <color rgb="FF0000FF"/>
      <name val="新細明體"/>
      <family val="1"/>
      <charset val="136"/>
    </font>
    <font>
      <sz val="8"/>
      <name val="新細明體"/>
      <family val="1"/>
      <charset val="136"/>
    </font>
    <font>
      <sz val="8"/>
      <color indexed="12"/>
      <name val="新細明體"/>
      <family val="1"/>
      <charset val="136"/>
    </font>
    <font>
      <sz val="10"/>
      <color rgb="FF2356E5"/>
      <name val="新細明體"/>
      <family val="1"/>
      <charset val="136"/>
    </font>
    <font>
      <sz val="8"/>
      <color rgb="FF2356E5"/>
      <name val="新細明體"/>
      <family val="1"/>
      <charset val="136"/>
    </font>
    <font>
      <sz val="12"/>
      <color rgb="FF2356E5"/>
      <name val="新細明體"/>
      <family val="1"/>
      <charset val="136"/>
      <scheme val="minor"/>
    </font>
    <font>
      <sz val="8"/>
      <color rgb="FF2356E5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double">
        <color indexed="55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12" fillId="0" borderId="0">
      <alignment vertical="center"/>
    </xf>
    <xf numFmtId="0" fontId="2" fillId="0" borderId="0"/>
  </cellStyleXfs>
  <cellXfs count="325">
    <xf numFmtId="0" fontId="0" fillId="0" borderId="0" xfId="0">
      <alignment vertical="center"/>
    </xf>
    <xf numFmtId="0" fontId="3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6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>
      <alignment horizontal="left" vertical="center"/>
    </xf>
    <xf numFmtId="18" fontId="4" fillId="0" borderId="0" xfId="1" applyNumberFormat="1" applyFont="1" applyAlignment="1">
      <alignment horizontal="left" vertical="center"/>
    </xf>
    <xf numFmtId="0" fontId="6" fillId="0" borderId="0" xfId="1" applyFont="1" applyAlignment="1" applyProtection="1">
      <alignment horizontal="left" vertical="center"/>
      <protection locked="0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9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right" vertical="center"/>
    </xf>
    <xf numFmtId="0" fontId="11" fillId="0" borderId="0" xfId="1" applyFont="1" applyAlignment="1" applyProtection="1">
      <alignment horizontal="center" vertical="center"/>
      <protection locked="0"/>
    </xf>
    <xf numFmtId="0" fontId="11" fillId="0" borderId="0" xfId="1" applyFont="1" applyBorder="1" applyAlignment="1" applyProtection="1">
      <alignment horizontal="center" vertical="center"/>
      <protection locked="0"/>
    </xf>
    <xf numFmtId="0" fontId="10" fillId="0" borderId="0" xfId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14" fillId="0" borderId="0" xfId="1" applyFont="1" applyAlignment="1" applyProtection="1">
      <alignment horizontal="center" vertical="center"/>
      <protection locked="0"/>
    </xf>
    <xf numFmtId="0" fontId="14" fillId="0" borderId="0" xfId="1" applyFont="1" applyBorder="1" applyAlignment="1" applyProtection="1">
      <alignment horizontal="center" vertical="center"/>
      <protection locked="0"/>
    </xf>
    <xf numFmtId="0" fontId="16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right" vertical="center"/>
      <protection locked="0"/>
    </xf>
    <xf numFmtId="0" fontId="3" fillId="0" borderId="0" xfId="1" applyFont="1" applyBorder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3" fillId="0" borderId="0" xfId="3" applyFont="1" applyAlignment="1" applyProtection="1">
      <alignment horizontal="right" vertical="center"/>
      <protection locked="0"/>
    </xf>
    <xf numFmtId="0" fontId="6" fillId="0" borderId="0" xfId="3" applyFont="1" applyAlignment="1" applyProtection="1">
      <alignment horizontal="center" vertical="center"/>
      <protection locked="0"/>
    </xf>
    <xf numFmtId="0" fontId="3" fillId="0" borderId="0" xfId="3" applyFont="1" applyAlignment="1">
      <alignment horizontal="center" vertical="center"/>
    </xf>
    <xf numFmtId="0" fontId="3" fillId="0" borderId="0" xfId="3" applyFont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7" fillId="0" borderId="0" xfId="3" applyFont="1" applyBorder="1" applyAlignment="1">
      <alignment horizontal="center" vertical="center" shrinkToFit="1"/>
    </xf>
    <xf numFmtId="0" fontId="17" fillId="0" borderId="0" xfId="3" applyFont="1" applyBorder="1" applyAlignment="1" applyProtection="1">
      <alignment horizontal="center" vertical="center" shrinkToFit="1"/>
      <protection locked="0"/>
    </xf>
    <xf numFmtId="0" fontId="6" fillId="0" borderId="0" xfId="3" applyFont="1" applyAlignment="1" applyProtection="1">
      <alignment horizontal="center" vertical="center" shrinkToFit="1"/>
      <protection locked="0"/>
    </xf>
    <xf numFmtId="0" fontId="10" fillId="0" borderId="0" xfId="3" applyFont="1" applyAlignment="1">
      <alignment horizontal="center" vertical="center" shrinkToFit="1"/>
    </xf>
    <xf numFmtId="0" fontId="3" fillId="0" borderId="0" xfId="3" applyFont="1" applyBorder="1" applyAlignment="1">
      <alignment horizontal="center" vertical="center" shrinkToFit="1"/>
    </xf>
    <xf numFmtId="0" fontId="18" fillId="0" borderId="0" xfId="1" applyFont="1" applyAlignment="1">
      <alignment horizontal="left" vertical="center"/>
    </xf>
    <xf numFmtId="0" fontId="3" fillId="0" borderId="0" xfId="3" applyFont="1" applyBorder="1" applyAlignment="1" applyProtection="1">
      <alignment horizontal="center" vertical="center" shrinkToFit="1"/>
      <protection hidden="1"/>
    </xf>
    <xf numFmtId="0" fontId="11" fillId="0" borderId="0" xfId="1" applyFont="1" applyAlignment="1">
      <alignment horizontal="right" vertical="center"/>
    </xf>
    <xf numFmtId="0" fontId="10" fillId="0" borderId="0" xfId="3" applyFont="1" applyAlignment="1">
      <alignment horizontal="left" vertical="center"/>
    </xf>
    <xf numFmtId="0" fontId="6" fillId="0" borderId="0" xfId="3" applyFont="1" applyBorder="1" applyAlignment="1" applyProtection="1">
      <alignment horizontal="center" vertical="center" shrinkToFit="1"/>
      <protection locked="0"/>
    </xf>
    <xf numFmtId="0" fontId="10" fillId="0" borderId="0" xfId="3" applyFont="1" applyBorder="1" applyAlignment="1" applyProtection="1">
      <alignment horizontal="center" vertical="center" shrinkToFit="1"/>
      <protection hidden="1"/>
    </xf>
    <xf numFmtId="0" fontId="16" fillId="0" borderId="0" xfId="3" applyFont="1" applyAlignment="1" applyProtection="1">
      <alignment horizontal="right" vertical="center"/>
      <protection locked="0"/>
    </xf>
    <xf numFmtId="0" fontId="3" fillId="0" borderId="0" xfId="3" applyFont="1" applyAlignment="1">
      <alignment horizontal="center" vertical="center" shrinkToFit="1"/>
    </xf>
    <xf numFmtId="0" fontId="3" fillId="0" borderId="0" xfId="3" applyFont="1" applyAlignment="1" applyProtection="1">
      <alignment horizontal="center" vertical="center" shrinkToFit="1"/>
      <protection locked="0" hidden="1"/>
    </xf>
    <xf numFmtId="0" fontId="10" fillId="0" borderId="0" xfId="3" applyFont="1" applyAlignment="1" applyProtection="1">
      <alignment horizontal="center" vertical="center" shrinkToFit="1"/>
      <protection hidden="1"/>
    </xf>
    <xf numFmtId="0" fontId="6" fillId="0" borderId="0" xfId="3" applyFont="1" applyAlignment="1">
      <alignment horizontal="center" vertical="center" shrinkToFit="1"/>
    </xf>
    <xf numFmtId="0" fontId="10" fillId="0" borderId="0" xfId="3" applyFont="1" applyAlignment="1" applyProtection="1">
      <alignment horizontal="center" vertical="center" shrinkToFit="1"/>
      <protection locked="0" hidden="1"/>
    </xf>
    <xf numFmtId="0" fontId="22" fillId="0" borderId="0" xfId="1" applyFont="1" applyBorder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14" fillId="0" borderId="1" xfId="3" applyFont="1" applyBorder="1" applyAlignment="1" applyProtection="1">
      <alignment horizontal="center" vertical="center" shrinkToFit="1"/>
      <protection hidden="1"/>
    </xf>
    <xf numFmtId="0" fontId="6" fillId="0" borderId="0" xfId="3" applyFont="1" applyBorder="1" applyAlignment="1">
      <alignment horizontal="center" vertical="center" shrinkToFit="1"/>
    </xf>
    <xf numFmtId="0" fontId="14" fillId="0" borderId="1" xfId="3" applyFont="1" applyBorder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16" fillId="0" borderId="0" xfId="3" applyFont="1" applyBorder="1" applyAlignment="1" applyProtection="1">
      <alignment horizontal="center" vertical="center" shrinkToFit="1"/>
      <protection locked="0"/>
    </xf>
    <xf numFmtId="0" fontId="17" fillId="0" borderId="0" xfId="3" applyFont="1" applyBorder="1" applyAlignment="1" applyProtection="1">
      <alignment horizontal="center" vertical="center"/>
      <protection hidden="1"/>
    </xf>
    <xf numFmtId="0" fontId="16" fillId="0" borderId="0" xfId="3" applyFont="1" applyBorder="1" applyAlignment="1">
      <alignment horizontal="center" vertical="center" shrinkToFit="1"/>
    </xf>
    <xf numFmtId="0" fontId="23" fillId="0" borderId="0" xfId="1" applyFont="1" applyAlignment="1" applyProtection="1">
      <alignment horizontal="right" vertical="center"/>
      <protection locked="0"/>
    </xf>
    <xf numFmtId="0" fontId="3" fillId="0" borderId="0" xfId="1" applyFont="1" applyAlignment="1" applyProtection="1">
      <alignment horizontal="center" vertical="center"/>
      <protection hidden="1"/>
    </xf>
    <xf numFmtId="0" fontId="3" fillId="0" borderId="0" xfId="1" applyFont="1" applyBorder="1" applyAlignment="1" applyProtection="1">
      <alignment horizontal="left" vertical="center"/>
      <protection hidden="1"/>
    </xf>
    <xf numFmtId="0" fontId="16" fillId="0" borderId="0" xfId="1" applyFont="1" applyAlignment="1" applyProtection="1">
      <alignment horizontal="left" vertical="center"/>
      <protection locked="0"/>
    </xf>
    <xf numFmtId="0" fontId="16" fillId="0" borderId="0" xfId="1" applyFont="1" applyAlignment="1" applyProtection="1">
      <alignment horizontal="right" vertical="center"/>
      <protection locked="0"/>
    </xf>
    <xf numFmtId="0" fontId="3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24" fillId="0" borderId="0" xfId="1" applyFont="1" applyAlignment="1">
      <alignment horizontal="right" vertical="center" shrinkToFit="1"/>
    </xf>
    <xf numFmtId="0" fontId="24" fillId="0" borderId="0" xfId="1" applyFont="1" applyAlignment="1">
      <alignment horizontal="left" vertical="center" shrinkToFit="1"/>
    </xf>
    <xf numFmtId="0" fontId="8" fillId="0" borderId="0" xfId="1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0" borderId="2" xfId="1" applyFont="1" applyBorder="1" applyAlignment="1">
      <alignment horizontal="right" vertical="center"/>
    </xf>
    <xf numFmtId="0" fontId="13" fillId="0" borderId="2" xfId="2" applyFont="1" applyBorder="1" applyAlignment="1">
      <alignment horizontal="center" vertical="center"/>
    </xf>
    <xf numFmtId="0" fontId="14" fillId="0" borderId="2" xfId="1" applyFont="1" applyBorder="1" applyAlignment="1" applyProtection="1">
      <alignment horizontal="center" vertical="center"/>
      <protection locked="0"/>
    </xf>
    <xf numFmtId="0" fontId="9" fillId="0" borderId="2" xfId="1" applyFont="1" applyBorder="1" applyAlignment="1">
      <alignment horizontal="center" vertical="center"/>
    </xf>
    <xf numFmtId="0" fontId="3" fillId="0" borderId="0" xfId="1" applyFont="1" applyBorder="1" applyAlignment="1">
      <alignment horizontal="right" vertical="center"/>
    </xf>
    <xf numFmtId="0" fontId="24" fillId="0" borderId="0" xfId="1" applyFont="1" applyAlignment="1">
      <alignment horizontal="right" vertical="center"/>
    </xf>
    <xf numFmtId="0" fontId="24" fillId="0" borderId="0" xfId="1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5" fillId="0" borderId="0" xfId="1" applyFont="1" applyAlignment="1">
      <alignment horizontal="left" vertical="center"/>
    </xf>
    <xf numFmtId="0" fontId="3" fillId="0" borderId="0" xfId="1" applyFont="1" applyBorder="1" applyAlignment="1">
      <alignment horizontal="center" vertical="center"/>
    </xf>
    <xf numFmtId="0" fontId="9" fillId="0" borderId="3" xfId="1" applyFont="1" applyBorder="1" applyAlignment="1">
      <alignment horizontal="right" vertical="center"/>
    </xf>
    <xf numFmtId="0" fontId="13" fillId="0" borderId="3" xfId="2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6" fillId="0" borderId="0" xfId="1" applyFont="1" applyBorder="1" applyAlignment="1" applyProtection="1">
      <alignment horizontal="center" vertical="center"/>
      <protection locked="0"/>
    </xf>
    <xf numFmtId="0" fontId="0" fillId="0" borderId="0" xfId="0" applyBorder="1">
      <alignment vertical="center"/>
    </xf>
    <xf numFmtId="0" fontId="16" fillId="0" borderId="4" xfId="3" applyFont="1" applyBorder="1" applyAlignment="1" applyProtection="1">
      <alignment horizontal="right" vertical="center"/>
      <protection locked="0"/>
    </xf>
    <xf numFmtId="0" fontId="16" fillId="0" borderId="5" xfId="3" applyFont="1" applyBorder="1" applyAlignment="1" applyProtection="1">
      <alignment horizontal="right" vertical="center"/>
      <protection locked="0"/>
    </xf>
    <xf numFmtId="0" fontId="16" fillId="0" borderId="6" xfId="3" applyFont="1" applyBorder="1" applyAlignment="1" applyProtection="1">
      <alignment horizontal="right" vertical="center"/>
      <protection locked="0"/>
    </xf>
    <xf numFmtId="0" fontId="19" fillId="2" borderId="0" xfId="3" applyFont="1" applyFill="1" applyBorder="1" applyAlignment="1" applyProtection="1">
      <alignment horizontal="center" vertical="center" shrinkToFit="1"/>
      <protection locked="0"/>
    </xf>
    <xf numFmtId="0" fontId="19" fillId="2" borderId="7" xfId="3" applyFont="1" applyFill="1" applyBorder="1" applyAlignment="1" applyProtection="1">
      <alignment horizontal="center" vertical="center" shrinkToFit="1"/>
      <protection locked="0"/>
    </xf>
    <xf numFmtId="0" fontId="10" fillId="0" borderId="4" xfId="3" applyFont="1" applyBorder="1" applyAlignment="1" applyProtection="1">
      <alignment horizontal="center" vertical="center" shrinkToFit="1"/>
      <protection hidden="1"/>
    </xf>
    <xf numFmtId="0" fontId="3" fillId="0" borderId="5" xfId="3" applyFont="1" applyBorder="1" applyAlignment="1" applyProtection="1">
      <alignment horizontal="center" vertical="center" shrinkToFit="1"/>
      <protection locked="0" hidden="1"/>
    </xf>
    <xf numFmtId="0" fontId="10" fillId="0" borderId="8" xfId="3" applyFont="1" applyBorder="1" applyAlignment="1" applyProtection="1">
      <alignment horizontal="center" vertical="center" shrinkToFit="1"/>
      <protection hidden="1"/>
    </xf>
    <xf numFmtId="0" fontId="10" fillId="0" borderId="6" xfId="3" applyFont="1" applyBorder="1" applyAlignment="1" applyProtection="1">
      <alignment horizontal="center" vertical="center" shrinkToFit="1"/>
      <protection hidden="1"/>
    </xf>
    <xf numFmtId="0" fontId="19" fillId="2" borderId="4" xfId="3" applyFont="1" applyFill="1" applyBorder="1" applyAlignment="1" applyProtection="1">
      <alignment horizontal="center" vertical="center" shrinkToFit="1"/>
      <protection locked="0"/>
    </xf>
    <xf numFmtId="0" fontId="10" fillId="0" borderId="5" xfId="3" applyFont="1" applyBorder="1" applyAlignment="1" applyProtection="1">
      <alignment horizontal="center" vertical="center" shrinkToFit="1"/>
      <protection locked="0" hidden="1"/>
    </xf>
    <xf numFmtId="0" fontId="20" fillId="0" borderId="5" xfId="3" applyFont="1" applyBorder="1" applyAlignment="1" applyProtection="1">
      <alignment horizontal="right" vertical="center" shrinkToFit="1"/>
      <protection hidden="1"/>
    </xf>
    <xf numFmtId="0" fontId="10" fillId="0" borderId="8" xfId="3" applyFont="1" applyBorder="1" applyAlignment="1" applyProtection="1">
      <alignment horizontal="center" vertical="center" shrinkToFit="1"/>
      <protection locked="0" hidden="1"/>
    </xf>
    <xf numFmtId="0" fontId="21" fillId="0" borderId="4" xfId="1" applyFont="1" applyBorder="1" applyAlignment="1">
      <alignment horizontal="left" vertical="center"/>
    </xf>
    <xf numFmtId="0" fontId="17" fillId="0" borderId="4" xfId="3" applyFont="1" applyBorder="1" applyAlignment="1" applyProtection="1">
      <alignment vertical="center"/>
      <protection hidden="1"/>
    </xf>
    <xf numFmtId="0" fontId="17" fillId="0" borderId="8" xfId="1" applyFont="1" applyBorder="1" applyAlignment="1">
      <alignment horizontal="left" vertical="center"/>
    </xf>
    <xf numFmtId="0" fontId="17" fillId="0" borderId="6" xfId="3" applyFont="1" applyBorder="1" applyAlignment="1" applyProtection="1">
      <alignment horizontal="left" vertical="center"/>
      <protection hidden="1"/>
    </xf>
    <xf numFmtId="0" fontId="10" fillId="0" borderId="4" xfId="3" applyFont="1" applyBorder="1" applyAlignment="1" applyProtection="1">
      <alignment horizontal="center" vertical="center"/>
      <protection hidden="1"/>
    </xf>
    <xf numFmtId="0" fontId="10" fillId="0" borderId="0" xfId="3" applyFont="1" applyBorder="1" applyAlignment="1" applyProtection="1">
      <alignment horizontal="center" vertical="center" shrinkToFit="1"/>
      <protection locked="0" hidden="1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17" fillId="0" borderId="8" xfId="3" applyFont="1" applyBorder="1" applyAlignment="1" applyProtection="1">
      <alignment horizontal="left" vertical="center"/>
      <protection hidden="1"/>
    </xf>
    <xf numFmtId="0" fontId="3" fillId="0" borderId="0" xfId="3" applyFont="1" applyBorder="1" applyAlignment="1" applyProtection="1">
      <alignment horizontal="center" vertical="center" shrinkToFit="1"/>
      <protection locked="0" hidden="1"/>
    </xf>
    <xf numFmtId="0" fontId="20" fillId="0" borderId="0" xfId="1" applyFont="1" applyAlignment="1">
      <alignment horizontal="right" vertical="center"/>
    </xf>
    <xf numFmtId="0" fontId="26" fillId="0" borderId="0" xfId="0" applyFont="1">
      <alignment vertical="center"/>
    </xf>
    <xf numFmtId="0" fontId="3" fillId="0" borderId="0" xfId="1" applyFont="1" applyAlignment="1" applyProtection="1">
      <alignment horizontal="left" vertical="center"/>
      <protection locked="0"/>
    </xf>
    <xf numFmtId="0" fontId="21" fillId="0" borderId="0" xfId="1" applyFont="1" applyAlignment="1">
      <alignment vertical="center"/>
    </xf>
    <xf numFmtId="49" fontId="21" fillId="0" borderId="0" xfId="0" applyNumberFormat="1" applyFont="1" applyAlignment="1">
      <alignment horizontal="center" vertical="center"/>
    </xf>
    <xf numFmtId="0" fontId="28" fillId="3" borderId="0" xfId="1" applyFont="1" applyFill="1" applyBorder="1" applyAlignment="1">
      <alignment horizontal="center" vertical="center"/>
    </xf>
    <xf numFmtId="49" fontId="29" fillId="0" borderId="0" xfId="1" applyNumberFormat="1" applyFont="1" applyAlignment="1">
      <alignment horizontal="center" vertical="center"/>
    </xf>
    <xf numFmtId="0" fontId="30" fillId="0" borderId="0" xfId="1" applyFont="1" applyAlignment="1" applyProtection="1">
      <alignment horizontal="center" vertical="center"/>
      <protection locked="0"/>
    </xf>
    <xf numFmtId="0" fontId="30" fillId="0" borderId="0" xfId="1" applyFont="1" applyAlignment="1" applyProtection="1">
      <alignment horizontal="left" vertical="center"/>
      <protection locked="0"/>
    </xf>
    <xf numFmtId="0" fontId="30" fillId="0" borderId="0" xfId="1" applyFont="1" applyAlignment="1">
      <alignment horizontal="right" vertical="center"/>
    </xf>
    <xf numFmtId="20" fontId="24" fillId="0" borderId="0" xfId="1" applyNumberFormat="1" applyFont="1" applyAlignment="1">
      <alignment vertical="center"/>
    </xf>
    <xf numFmtId="49" fontId="29" fillId="0" borderId="0" xfId="0" applyNumberFormat="1" applyFont="1">
      <alignment vertical="center"/>
    </xf>
    <xf numFmtId="0" fontId="31" fillId="0" borderId="0" xfId="0" applyFont="1">
      <alignment vertical="center"/>
    </xf>
    <xf numFmtId="20" fontId="3" fillId="0" borderId="0" xfId="1" applyNumberFormat="1" applyFont="1" applyAlignment="1" applyProtection="1">
      <alignment horizontal="center" vertical="center"/>
      <protection locked="0"/>
    </xf>
    <xf numFmtId="20" fontId="21" fillId="0" borderId="0" xfId="1" applyNumberFormat="1" applyFont="1" applyAlignment="1">
      <alignment horizontal="right" vertical="center" shrinkToFit="1"/>
    </xf>
    <xf numFmtId="0" fontId="32" fillId="0" borderId="0" xfId="0" applyFont="1">
      <alignment vertical="center"/>
    </xf>
    <xf numFmtId="0" fontId="30" fillId="0" borderId="0" xfId="0" applyFont="1" applyAlignment="1">
      <alignment horizontal="left" vertical="center"/>
    </xf>
    <xf numFmtId="20" fontId="21" fillId="0" borderId="0" xfId="1" applyNumberFormat="1" applyFont="1" applyAlignment="1" applyProtection="1">
      <alignment horizontal="center" vertical="center"/>
      <protection locked="0"/>
    </xf>
    <xf numFmtId="0" fontId="32" fillId="0" borderId="0" xfId="1" applyFont="1" applyAlignment="1" applyProtection="1">
      <alignment horizontal="center" vertical="center"/>
      <protection locked="0"/>
    </xf>
    <xf numFmtId="0" fontId="3" fillId="0" borderId="8" xfId="3" applyFont="1" applyBorder="1" applyAlignment="1" applyProtection="1">
      <alignment horizontal="center" vertical="center" shrinkToFit="1"/>
      <protection locked="0" hidden="1"/>
    </xf>
    <xf numFmtId="0" fontId="6" fillId="0" borderId="7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left" vertical="center"/>
    </xf>
    <xf numFmtId="0" fontId="10" fillId="0" borderId="5" xfId="3" applyFont="1" applyBorder="1" applyAlignment="1">
      <alignment horizontal="center" vertical="center" shrinkToFit="1"/>
    </xf>
    <xf numFmtId="0" fontId="3" fillId="0" borderId="6" xfId="1" applyFont="1" applyBorder="1" applyAlignment="1" applyProtection="1">
      <alignment horizontal="center" vertical="center"/>
      <protection hidden="1"/>
    </xf>
    <xf numFmtId="0" fontId="34" fillId="0" borderId="0" xfId="0" applyFont="1">
      <alignment vertical="center"/>
    </xf>
    <xf numFmtId="0" fontId="34" fillId="0" borderId="9" xfId="0" applyFont="1" applyBorder="1">
      <alignment vertical="center"/>
    </xf>
    <xf numFmtId="0" fontId="34" fillId="0" borderId="6" xfId="0" applyFont="1" applyBorder="1">
      <alignment vertical="center"/>
    </xf>
    <xf numFmtId="0" fontId="34" fillId="0" borderId="0" xfId="1" applyFont="1" applyAlignment="1">
      <alignment horizontal="right" vertical="center"/>
    </xf>
    <xf numFmtId="0" fontId="34" fillId="0" borderId="0" xfId="2" applyFont="1" applyBorder="1" applyAlignment="1">
      <alignment horizontal="center" vertical="center"/>
    </xf>
    <xf numFmtId="0" fontId="34" fillId="0" borderId="4" xfId="0" applyFont="1" applyBorder="1">
      <alignment vertical="center"/>
    </xf>
    <xf numFmtId="0" fontId="34" fillId="0" borderId="4" xfId="2" applyFont="1" applyBorder="1" applyAlignment="1">
      <alignment horizontal="center" vertical="center"/>
    </xf>
    <xf numFmtId="0" fontId="34" fillId="0" borderId="4" xfId="1" applyFont="1" applyBorder="1" applyAlignment="1">
      <alignment horizontal="right" vertical="center"/>
    </xf>
    <xf numFmtId="0" fontId="34" fillId="0" borderId="0" xfId="1" applyFont="1" applyAlignment="1" applyProtection="1">
      <alignment horizontal="center" vertical="center"/>
      <protection locked="0"/>
    </xf>
    <xf numFmtId="0" fontId="34" fillId="0" borderId="4" xfId="3" applyFont="1" applyBorder="1" applyAlignment="1">
      <alignment horizontal="center" vertical="center" shrinkToFit="1"/>
    </xf>
    <xf numFmtId="0" fontId="34" fillId="0" borderId="0" xfId="3" applyFont="1" applyBorder="1" applyAlignment="1" applyProtection="1">
      <alignment horizontal="center" vertical="center" shrinkToFit="1"/>
      <protection locked="0"/>
    </xf>
    <xf numFmtId="0" fontId="34" fillId="0" borderId="6" xfId="3" applyFont="1" applyBorder="1" applyAlignment="1" applyProtection="1">
      <alignment horizontal="center" vertical="center" shrinkToFit="1"/>
      <protection locked="0"/>
    </xf>
    <xf numFmtId="0" fontId="34" fillId="0" borderId="0" xfId="3" applyFont="1" applyAlignment="1" applyProtection="1">
      <alignment horizontal="center" vertical="center" shrinkToFit="1"/>
      <protection locked="0"/>
    </xf>
    <xf numFmtId="0" fontId="34" fillId="0" borderId="13" xfId="3" applyFont="1" applyBorder="1" applyAlignment="1" applyProtection="1">
      <alignment horizontal="center" vertical="center" shrinkToFit="1"/>
      <protection locked="0"/>
    </xf>
    <xf numFmtId="0" fontId="34" fillId="0" borderId="13" xfId="3" applyFont="1" applyBorder="1" applyAlignment="1">
      <alignment horizontal="center" vertical="center" shrinkToFit="1"/>
    </xf>
    <xf numFmtId="0" fontId="34" fillId="0" borderId="4" xfId="3" applyFont="1" applyBorder="1" applyAlignment="1" applyProtection="1">
      <alignment horizontal="center" vertical="center" shrinkToFit="1"/>
      <protection locked="0"/>
    </xf>
    <xf numFmtId="0" fontId="34" fillId="0" borderId="0" xfId="3" applyFont="1" applyBorder="1" applyAlignment="1">
      <alignment horizontal="center" vertical="center" shrinkToFit="1"/>
    </xf>
    <xf numFmtId="0" fontId="34" fillId="0" borderId="0" xfId="0" applyFont="1" applyBorder="1">
      <alignment vertical="center"/>
    </xf>
    <xf numFmtId="0" fontId="34" fillId="0" borderId="0" xfId="1" applyFont="1" applyBorder="1" applyAlignment="1" applyProtection="1">
      <alignment horizontal="right" vertical="center"/>
      <protection locked="0"/>
    </xf>
    <xf numFmtId="0" fontId="3" fillId="0" borderId="0" xfId="1" applyFont="1" applyBorder="1" applyAlignment="1" applyProtection="1">
      <alignment horizontal="center" vertical="center"/>
      <protection hidden="1"/>
    </xf>
    <xf numFmtId="0" fontId="37" fillId="0" borderId="0" xfId="1" applyFont="1" applyBorder="1" applyAlignment="1">
      <alignment horizontal="center" vertical="center"/>
    </xf>
    <xf numFmtId="0" fontId="36" fillId="0" borderId="0" xfId="1" applyFont="1" applyAlignment="1" applyProtection="1">
      <alignment horizontal="center" vertical="center"/>
      <protection locked="0"/>
    </xf>
    <xf numFmtId="0" fontId="36" fillId="0" borderId="4" xfId="3" applyFont="1" applyBorder="1" applyAlignment="1" applyProtection="1">
      <alignment horizontal="center" vertical="center" shrinkToFit="1"/>
      <protection locked="0"/>
    </xf>
    <xf numFmtId="0" fontId="36" fillId="0" borderId="4" xfId="3" applyFont="1" applyBorder="1" applyAlignment="1">
      <alignment horizontal="center" vertical="center" shrinkToFit="1"/>
    </xf>
    <xf numFmtId="0" fontId="36" fillId="0" borderId="0" xfId="3" applyFont="1" applyBorder="1" applyAlignment="1" applyProtection="1">
      <alignment horizontal="center" vertical="center" shrinkToFit="1"/>
      <protection locked="0"/>
    </xf>
    <xf numFmtId="0" fontId="36" fillId="0" borderId="0" xfId="3" applyFont="1" applyAlignment="1" applyProtection="1">
      <alignment horizontal="center" vertical="center" shrinkToFit="1"/>
      <protection locked="0"/>
    </xf>
    <xf numFmtId="0" fontId="36" fillId="0" borderId="13" xfId="3" applyFont="1" applyBorder="1" applyAlignment="1" applyProtection="1">
      <alignment horizontal="center" vertical="center" shrinkToFit="1"/>
      <protection locked="0"/>
    </xf>
    <xf numFmtId="0" fontId="36" fillId="0" borderId="0" xfId="0" applyFont="1" applyAlignment="1">
      <alignment horizontal="center" vertical="center"/>
    </xf>
    <xf numFmtId="0" fontId="36" fillId="0" borderId="9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5" fillId="0" borderId="4" xfId="3" applyFont="1" applyBorder="1" applyAlignment="1" applyProtection="1">
      <alignment vertical="center"/>
      <protection hidden="1"/>
    </xf>
    <xf numFmtId="0" fontId="34" fillId="0" borderId="0" xfId="1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9" fillId="0" borderId="4" xfId="0" applyFont="1" applyBorder="1">
      <alignment vertical="center"/>
    </xf>
    <xf numFmtId="0" fontId="39" fillId="0" borderId="4" xfId="2" applyFont="1" applyBorder="1" applyAlignment="1">
      <alignment horizontal="center" vertical="center"/>
    </xf>
    <xf numFmtId="0" fontId="39" fillId="0" borderId="4" xfId="1" applyFont="1" applyBorder="1" applyAlignment="1">
      <alignment horizontal="right" vertical="center"/>
    </xf>
    <xf numFmtId="0" fontId="39" fillId="0" borderId="0" xfId="0" applyFont="1">
      <alignment vertical="center"/>
    </xf>
    <xf numFmtId="0" fontId="39" fillId="0" borderId="0" xfId="1" applyFont="1" applyAlignment="1" applyProtection="1">
      <alignment horizontal="center" vertical="center"/>
      <protection locked="0"/>
    </xf>
    <xf numFmtId="0" fontId="39" fillId="0" borderId="4" xfId="3" applyFont="1" applyBorder="1" applyAlignment="1">
      <alignment horizontal="center" vertical="center" shrinkToFit="1"/>
    </xf>
    <xf numFmtId="0" fontId="39" fillId="0" borderId="0" xfId="3" applyFont="1" applyBorder="1" applyAlignment="1" applyProtection="1">
      <alignment horizontal="center" vertical="center" shrinkToFit="1"/>
      <protection locked="0"/>
    </xf>
    <xf numFmtId="0" fontId="39" fillId="0" borderId="4" xfId="3" applyFont="1" applyBorder="1" applyAlignment="1" applyProtection="1">
      <alignment horizontal="center" vertical="center" shrinkToFit="1"/>
      <protection locked="0"/>
    </xf>
    <xf numFmtId="0" fontId="39" fillId="0" borderId="9" xfId="0" applyFont="1" applyBorder="1">
      <alignment vertical="center"/>
    </xf>
    <xf numFmtId="0" fontId="40" fillId="0" borderId="0" xfId="0" applyFont="1">
      <alignment vertical="center"/>
    </xf>
    <xf numFmtId="0" fontId="39" fillId="0" borderId="0" xfId="1" applyFont="1" applyBorder="1" applyAlignment="1" applyProtection="1">
      <alignment horizontal="right" vertical="center"/>
      <protection locked="0"/>
    </xf>
    <xf numFmtId="0" fontId="42" fillId="0" borderId="0" xfId="1" applyFont="1" applyAlignment="1" applyProtection="1">
      <alignment horizontal="center" vertical="center"/>
      <protection locked="0"/>
    </xf>
    <xf numFmtId="0" fontId="11" fillId="0" borderId="0" xfId="3" applyFont="1" applyAlignment="1" applyProtection="1">
      <alignment horizontal="center" vertical="center" shrinkToFit="1"/>
      <protection locked="0"/>
    </xf>
    <xf numFmtId="0" fontId="11" fillId="0" borderId="0" xfId="3" applyFont="1" applyBorder="1" applyAlignment="1" applyProtection="1">
      <alignment horizontal="center" vertical="center" shrinkToFit="1"/>
      <protection locked="0"/>
    </xf>
    <xf numFmtId="0" fontId="43" fillId="2" borderId="4" xfId="3" applyFont="1" applyFill="1" applyBorder="1" applyAlignment="1" applyProtection="1">
      <alignment horizontal="center" vertical="center" shrinkToFit="1"/>
      <protection locked="0"/>
    </xf>
    <xf numFmtId="0" fontId="43" fillId="2" borderId="0" xfId="3" applyFont="1" applyFill="1" applyBorder="1" applyAlignment="1" applyProtection="1">
      <alignment horizontal="center" vertical="center" shrinkToFit="1"/>
      <protection locked="0"/>
    </xf>
    <xf numFmtId="0" fontId="43" fillId="2" borderId="7" xfId="3" applyFont="1" applyFill="1" applyBorder="1" applyAlignment="1" applyProtection="1">
      <alignment horizontal="center" vertical="center" shrinkToFit="1"/>
      <protection locked="0"/>
    </xf>
    <xf numFmtId="0" fontId="11" fillId="0" borderId="0" xfId="3" applyFont="1" applyBorder="1" applyAlignment="1">
      <alignment horizontal="center" vertical="center" shrinkToFit="1"/>
    </xf>
    <xf numFmtId="0" fontId="10" fillId="0" borderId="5" xfId="3" applyFont="1" applyBorder="1" applyAlignment="1" applyProtection="1">
      <alignment horizontal="right" vertical="center" shrinkToFit="1"/>
      <protection hidden="1"/>
    </xf>
    <xf numFmtId="0" fontId="10" fillId="0" borderId="0" xfId="1" applyFont="1" applyBorder="1" applyAlignment="1" applyProtection="1">
      <alignment horizontal="left" vertical="center"/>
      <protection hidden="1"/>
    </xf>
    <xf numFmtId="0" fontId="3" fillId="0" borderId="5" xfId="3" applyFont="1" applyBorder="1" applyAlignment="1">
      <alignment horizontal="center" vertical="center" shrinkToFit="1"/>
    </xf>
    <xf numFmtId="0" fontId="44" fillId="0" borderId="0" xfId="0" applyFont="1">
      <alignment vertical="center"/>
    </xf>
    <xf numFmtId="0" fontId="3" fillId="0" borderId="8" xfId="3" applyFont="1" applyBorder="1" applyAlignment="1" applyProtection="1">
      <alignment horizontal="center" vertical="center" shrinkToFit="1"/>
      <protection hidden="1"/>
    </xf>
    <xf numFmtId="0" fontId="6" fillId="0" borderId="0" xfId="1" applyFont="1" applyAlignment="1">
      <alignment horizontal="right" vertical="center"/>
    </xf>
    <xf numFmtId="0" fontId="3" fillId="0" borderId="0" xfId="3" applyFont="1" applyAlignment="1">
      <alignment horizontal="left" vertical="center"/>
    </xf>
    <xf numFmtId="0" fontId="3" fillId="0" borderId="4" xfId="3" applyFont="1" applyBorder="1" applyAlignment="1" applyProtection="1">
      <alignment horizontal="center" vertical="center" shrinkToFit="1"/>
      <protection hidden="1"/>
    </xf>
    <xf numFmtId="0" fontId="3" fillId="0" borderId="6" xfId="3" applyFont="1" applyBorder="1" applyAlignment="1" applyProtection="1">
      <alignment horizontal="center" vertical="center" shrinkToFit="1"/>
      <protection hidden="1"/>
    </xf>
    <xf numFmtId="0" fontId="3" fillId="0" borderId="0" xfId="3" applyFont="1" applyAlignment="1" applyProtection="1">
      <alignment horizontal="center" vertical="center" shrinkToFit="1"/>
      <protection hidden="1"/>
    </xf>
    <xf numFmtId="0" fontId="45" fillId="0" borderId="0" xfId="1" applyFont="1" applyBorder="1" applyAlignment="1">
      <alignment horizontal="left" vertical="center"/>
    </xf>
    <xf numFmtId="0" fontId="16" fillId="0" borderId="0" xfId="1" applyFont="1" applyAlignment="1">
      <alignment horizontal="left" vertical="center"/>
    </xf>
    <xf numFmtId="0" fontId="16" fillId="0" borderId="4" xfId="3" applyFont="1" applyBorder="1" applyAlignment="1" applyProtection="1">
      <alignment vertical="center"/>
      <protection hidden="1"/>
    </xf>
    <xf numFmtId="0" fontId="3" fillId="0" borderId="5" xfId="3" applyFont="1" applyBorder="1" applyAlignment="1" applyProtection="1">
      <alignment horizontal="right" vertical="center" shrinkToFit="1"/>
      <protection hidden="1"/>
    </xf>
    <xf numFmtId="0" fontId="44" fillId="0" borderId="6" xfId="0" applyFont="1" applyBorder="1">
      <alignment vertical="center"/>
    </xf>
    <xf numFmtId="0" fontId="16" fillId="0" borderId="8" xfId="1" applyFont="1" applyBorder="1" applyAlignment="1">
      <alignment horizontal="left" vertical="center"/>
    </xf>
    <xf numFmtId="0" fontId="16" fillId="0" borderId="6" xfId="3" applyFont="1" applyBorder="1" applyAlignment="1" applyProtection="1">
      <alignment horizontal="left" vertical="center"/>
      <protection hidden="1"/>
    </xf>
    <xf numFmtId="0" fontId="44" fillId="0" borderId="4" xfId="0" applyFont="1" applyBorder="1">
      <alignment vertical="center"/>
    </xf>
    <xf numFmtId="0" fontId="40" fillId="0" borderId="4" xfId="0" applyFont="1" applyBorder="1">
      <alignment vertical="center"/>
    </xf>
    <xf numFmtId="0" fontId="27" fillId="0" borderId="0" xfId="1" applyFont="1" applyBorder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41" fillId="0" borderId="0" xfId="1" applyFont="1" applyAlignment="1">
      <alignment horizontal="left" vertical="center"/>
    </xf>
    <xf numFmtId="18" fontId="25" fillId="0" borderId="0" xfId="1" applyNumberFormat="1" applyFont="1" applyAlignment="1">
      <alignment horizontal="left" vertical="center"/>
    </xf>
    <xf numFmtId="0" fontId="42" fillId="0" borderId="0" xfId="1" applyFont="1" applyAlignment="1" applyProtection="1">
      <alignment horizontal="left" vertical="center"/>
      <protection locked="0"/>
    </xf>
    <xf numFmtId="0" fontId="47" fillId="0" borderId="0" xfId="1" applyFont="1" applyAlignment="1">
      <alignment horizontal="left" vertical="center"/>
    </xf>
    <xf numFmtId="0" fontId="48" fillId="0" borderId="0" xfId="1" applyFont="1" applyAlignment="1" applyProtection="1">
      <alignment horizontal="center" vertical="center"/>
      <protection locked="0"/>
    </xf>
    <xf numFmtId="0" fontId="48" fillId="0" borderId="0" xfId="1" applyFont="1" applyAlignment="1" applyProtection="1">
      <alignment horizontal="left" vertical="center"/>
      <protection locked="0"/>
    </xf>
    <xf numFmtId="0" fontId="16" fillId="0" borderId="6" xfId="3" applyFont="1" applyBorder="1" applyAlignment="1" applyProtection="1">
      <alignment horizontal="left" vertical="top"/>
      <protection hidden="1"/>
    </xf>
    <xf numFmtId="0" fontId="47" fillId="0" borderId="0" xfId="1" applyFont="1" applyAlignment="1">
      <alignment horizontal="center" vertical="center"/>
    </xf>
    <xf numFmtId="0" fontId="34" fillId="0" borderId="4" xfId="1" applyFont="1" applyBorder="1" applyAlignment="1">
      <alignment horizontal="center" vertical="center"/>
    </xf>
    <xf numFmtId="0" fontId="34" fillId="0" borderId="8" xfId="3" applyFont="1" applyBorder="1" applyAlignment="1" applyProtection="1">
      <alignment horizontal="center" vertical="center"/>
      <protection locked="0"/>
    </xf>
    <xf numFmtId="0" fontId="34" fillId="0" borderId="14" xfId="3" applyFont="1" applyBorder="1" applyAlignment="1" applyProtection="1">
      <alignment horizontal="center" vertical="center"/>
      <protection locked="0"/>
    </xf>
    <xf numFmtId="0" fontId="34" fillId="0" borderId="0" xfId="3" applyFont="1" applyBorder="1" applyAlignment="1" applyProtection="1">
      <alignment horizontal="center" vertical="center"/>
      <protection locked="0"/>
    </xf>
    <xf numFmtId="0" fontId="34" fillId="0" borderId="0" xfId="3" applyFont="1" applyAlignment="1" applyProtection="1">
      <alignment horizontal="center" vertical="center"/>
      <protection locked="0"/>
    </xf>
    <xf numFmtId="0" fontId="34" fillId="0" borderId="4" xfId="3" applyFont="1" applyBorder="1" applyAlignment="1" applyProtection="1">
      <alignment horizontal="center" vertical="center"/>
      <protection locked="0"/>
    </xf>
    <xf numFmtId="0" fontId="10" fillId="0" borderId="0" xfId="1" applyFont="1" applyBorder="1" applyAlignment="1">
      <alignment horizontal="center" vertical="center"/>
    </xf>
    <xf numFmtId="0" fontId="3" fillId="0" borderId="5" xfId="3" applyFont="1" applyBorder="1" applyAlignment="1" applyProtection="1">
      <alignment horizontal="center" vertical="center" shrinkToFit="1"/>
      <protection hidden="1"/>
    </xf>
    <xf numFmtId="0" fontId="16" fillId="0" borderId="8" xfId="1" applyFont="1" applyBorder="1" applyAlignment="1">
      <alignment horizontal="center" vertical="center"/>
    </xf>
    <xf numFmtId="0" fontId="16" fillId="0" borderId="6" xfId="3" applyFont="1" applyBorder="1" applyAlignment="1" applyProtection="1">
      <alignment horizontal="center" vertical="center"/>
      <protection hidden="1"/>
    </xf>
    <xf numFmtId="0" fontId="16" fillId="0" borderId="4" xfId="3" applyFont="1" applyBorder="1" applyAlignment="1" applyProtection="1">
      <alignment horizontal="center" vertical="center"/>
      <protection locked="0"/>
    </xf>
    <xf numFmtId="0" fontId="16" fillId="0" borderId="5" xfId="3" applyFont="1" applyBorder="1" applyAlignment="1" applyProtection="1">
      <alignment horizontal="center" vertical="center"/>
      <protection locked="0"/>
    </xf>
    <xf numFmtId="0" fontId="16" fillId="0" borderId="6" xfId="3" applyFont="1" applyBorder="1" applyAlignment="1" applyProtection="1">
      <alignment horizontal="center" vertical="center"/>
      <protection locked="0"/>
    </xf>
    <xf numFmtId="0" fontId="16" fillId="0" borderId="0" xfId="3" applyFont="1" applyAlignment="1" applyProtection="1">
      <alignment horizontal="center" vertical="center"/>
      <protection locked="0"/>
    </xf>
    <xf numFmtId="0" fontId="16" fillId="0" borderId="8" xfId="3" applyFont="1" applyBorder="1" applyAlignment="1" applyProtection="1">
      <alignment horizontal="center" vertical="center"/>
      <protection locked="0"/>
    </xf>
    <xf numFmtId="0" fontId="20" fillId="0" borderId="5" xfId="3" applyFont="1" applyBorder="1" applyAlignment="1" applyProtection="1">
      <alignment horizontal="center" vertical="center" shrinkToFit="1"/>
      <protection hidden="1"/>
    </xf>
    <xf numFmtId="0" fontId="23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>
      <alignment horizontal="left" vertical="center"/>
    </xf>
    <xf numFmtId="0" fontId="50" fillId="0" borderId="0" xfId="1" applyFont="1" applyAlignment="1">
      <alignment horizontal="left" vertical="center"/>
    </xf>
    <xf numFmtId="0" fontId="49" fillId="0" borderId="0" xfId="1" applyFont="1" applyBorder="1" applyAlignment="1">
      <alignment horizontal="center" vertical="center"/>
    </xf>
    <xf numFmtId="0" fontId="51" fillId="0" borderId="0" xfId="1" applyFont="1" applyAlignment="1" applyProtection="1">
      <alignment horizontal="center" vertical="center"/>
      <protection locked="0"/>
    </xf>
    <xf numFmtId="0" fontId="52" fillId="0" borderId="0" xfId="0" applyFont="1">
      <alignment vertical="center"/>
    </xf>
    <xf numFmtId="0" fontId="51" fillId="0" borderId="0" xfId="3" applyFont="1" applyAlignment="1" applyProtection="1">
      <alignment horizontal="center" vertical="center" shrinkToFit="1"/>
      <protection locked="0"/>
    </xf>
    <xf numFmtId="0" fontId="50" fillId="0" borderId="0" xfId="3" applyFont="1" applyAlignment="1" applyProtection="1">
      <alignment horizontal="center" vertical="center" shrinkToFit="1"/>
      <protection locked="0"/>
    </xf>
    <xf numFmtId="0" fontId="51" fillId="0" borderId="4" xfId="3" applyFont="1" applyBorder="1" applyAlignment="1" applyProtection="1">
      <alignment horizontal="center" vertical="center" shrinkToFit="1"/>
      <protection locked="0"/>
    </xf>
    <xf numFmtId="0" fontId="51" fillId="0" borderId="4" xfId="3" applyFont="1" applyBorder="1" applyAlignment="1">
      <alignment horizontal="center" vertical="center" shrinkToFit="1"/>
    </xf>
    <xf numFmtId="0" fontId="51" fillId="0" borderId="0" xfId="3" applyFont="1" applyBorder="1" applyAlignment="1" applyProtection="1">
      <alignment horizontal="center" vertical="center" shrinkToFit="1"/>
      <protection locked="0"/>
    </xf>
    <xf numFmtId="0" fontId="51" fillId="0" borderId="12" xfId="3" applyFont="1" applyBorder="1" applyAlignment="1" applyProtection="1">
      <alignment horizontal="center" vertical="center" shrinkToFit="1"/>
      <protection locked="0"/>
    </xf>
    <xf numFmtId="0" fontId="51" fillId="0" borderId="13" xfId="3" applyFont="1" applyBorder="1" applyAlignment="1" applyProtection="1">
      <alignment horizontal="center" vertical="center" shrinkToFit="1"/>
      <protection locked="0"/>
    </xf>
    <xf numFmtId="0" fontId="51" fillId="0" borderId="13" xfId="3" applyFont="1" applyBorder="1" applyAlignment="1">
      <alignment horizontal="center" vertical="center" shrinkToFit="1"/>
    </xf>
    <xf numFmtId="0" fontId="52" fillId="0" borderId="4" xfId="0" applyFont="1" applyBorder="1">
      <alignment vertical="center"/>
    </xf>
    <xf numFmtId="0" fontId="51" fillId="0" borderId="0" xfId="3" applyFont="1" applyBorder="1" applyAlignment="1">
      <alignment horizontal="center" vertical="center" shrinkToFit="1"/>
    </xf>
    <xf numFmtId="0" fontId="51" fillId="0" borderId="0" xfId="1" applyFont="1" applyAlignment="1" applyProtection="1">
      <alignment horizontal="left" vertical="center"/>
      <protection locked="0"/>
    </xf>
    <xf numFmtId="0" fontId="53" fillId="0" borderId="0" xfId="1" applyFont="1" applyAlignment="1">
      <alignment horizontal="left" vertical="center"/>
    </xf>
    <xf numFmtId="0" fontId="54" fillId="0" borderId="0" xfId="1" applyFont="1" applyBorder="1" applyAlignment="1">
      <alignment horizontal="center" vertical="center"/>
    </xf>
    <xf numFmtId="0" fontId="54" fillId="0" borderId="0" xfId="1" applyFont="1" applyBorder="1" applyAlignment="1">
      <alignment horizontal="right" vertical="center"/>
    </xf>
    <xf numFmtId="0" fontId="56" fillId="0" borderId="0" xfId="1" applyFont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9" fillId="0" borderId="0" xfId="0" applyFont="1" applyBorder="1">
      <alignment vertical="center"/>
    </xf>
    <xf numFmtId="0" fontId="40" fillId="0" borderId="0" xfId="0" applyFont="1" applyBorder="1">
      <alignment vertical="center"/>
    </xf>
    <xf numFmtId="0" fontId="46" fillId="0" borderId="0" xfId="3" applyFont="1" applyBorder="1" applyAlignment="1" applyProtection="1">
      <alignment horizontal="center" vertical="center" shrinkToFit="1"/>
      <protection hidden="1"/>
    </xf>
    <xf numFmtId="0" fontId="46" fillId="0" borderId="0" xfId="3" applyFont="1" applyBorder="1" applyAlignment="1">
      <alignment horizontal="center" vertical="center"/>
    </xf>
    <xf numFmtId="0" fontId="14" fillId="0" borderId="0" xfId="3" applyFont="1" applyBorder="1" applyAlignment="1" applyProtection="1">
      <alignment horizontal="center" vertical="center" shrinkToFit="1"/>
      <protection hidden="1"/>
    </xf>
    <xf numFmtId="0" fontId="14" fillId="0" borderId="0" xfId="3" applyFont="1" applyBorder="1" applyAlignment="1">
      <alignment horizontal="center" vertical="center"/>
    </xf>
    <xf numFmtId="0" fontId="57" fillId="0" borderId="0" xfId="1" applyFont="1" applyAlignment="1" applyProtection="1">
      <alignment horizontal="center" vertical="center"/>
      <protection locked="0"/>
    </xf>
    <xf numFmtId="0" fontId="58" fillId="0" borderId="4" xfId="3" applyFont="1" applyBorder="1" applyAlignment="1" applyProtection="1">
      <alignment horizontal="center" vertical="center" shrinkToFit="1"/>
      <protection locked="0"/>
    </xf>
    <xf numFmtId="0" fontId="58" fillId="0" borderId="4" xfId="3" applyFont="1" applyBorder="1" applyAlignment="1">
      <alignment horizontal="center" vertical="center" shrinkToFit="1"/>
    </xf>
    <xf numFmtId="0" fontId="58" fillId="0" borderId="4" xfId="3" applyFont="1" applyBorder="1" applyAlignment="1" applyProtection="1">
      <alignment horizontal="right" vertical="center"/>
      <protection locked="0"/>
    </xf>
    <xf numFmtId="0" fontId="58" fillId="0" borderId="0" xfId="3" applyFont="1" applyBorder="1" applyAlignment="1" applyProtection="1">
      <alignment horizontal="center" vertical="center" shrinkToFit="1"/>
      <protection locked="0"/>
    </xf>
    <xf numFmtId="0" fontId="58" fillId="0" borderId="5" xfId="3" applyFont="1" applyBorder="1" applyAlignment="1" applyProtection="1">
      <alignment horizontal="right" vertical="center"/>
      <protection locked="0"/>
    </xf>
    <xf numFmtId="0" fontId="58" fillId="0" borderId="6" xfId="3" applyFont="1" applyBorder="1" applyAlignment="1" applyProtection="1">
      <alignment horizontal="right" vertical="center"/>
      <protection locked="0"/>
    </xf>
    <xf numFmtId="0" fontId="58" fillId="0" borderId="12" xfId="3" applyFont="1" applyBorder="1" applyAlignment="1" applyProtection="1">
      <alignment horizontal="center" vertical="center" shrinkToFit="1"/>
      <protection locked="0"/>
    </xf>
    <xf numFmtId="0" fontId="58" fillId="0" borderId="0" xfId="3" applyFont="1" applyAlignment="1" applyProtection="1">
      <alignment horizontal="center" vertical="center" shrinkToFit="1"/>
      <protection locked="0"/>
    </xf>
    <xf numFmtId="0" fontId="58" fillId="0" borderId="0" xfId="3" applyFont="1" applyAlignment="1" applyProtection="1">
      <alignment horizontal="right" vertical="center"/>
      <protection locked="0"/>
    </xf>
    <xf numFmtId="0" fontId="58" fillId="0" borderId="13" xfId="3" applyFont="1" applyBorder="1" applyAlignment="1" applyProtection="1">
      <alignment horizontal="center" vertical="center" shrinkToFit="1"/>
      <protection locked="0"/>
    </xf>
    <xf numFmtId="0" fontId="58" fillId="0" borderId="13" xfId="3" applyFont="1" applyBorder="1" applyAlignment="1">
      <alignment horizontal="center" vertical="center" shrinkToFit="1"/>
    </xf>
    <xf numFmtId="0" fontId="56" fillId="0" borderId="5" xfId="3" applyFont="1" applyBorder="1" applyAlignment="1" applyProtection="1">
      <alignment horizontal="right" vertical="center" shrinkToFit="1"/>
      <protection hidden="1"/>
    </xf>
    <xf numFmtId="0" fontId="58" fillId="0" borderId="0" xfId="3" applyFont="1" applyBorder="1" applyAlignment="1">
      <alignment horizontal="center" vertical="center" shrinkToFit="1"/>
    </xf>
    <xf numFmtId="0" fontId="58" fillId="0" borderId="0" xfId="1" applyFont="1" applyAlignment="1" applyProtection="1">
      <alignment horizontal="right" vertical="center"/>
      <protection locked="0"/>
    </xf>
    <xf numFmtId="0" fontId="56" fillId="0" borderId="0" xfId="3" applyFont="1" applyAlignment="1" applyProtection="1">
      <alignment horizontal="center" vertical="center" shrinkToFit="1"/>
      <protection locked="0"/>
    </xf>
    <xf numFmtId="0" fontId="56" fillId="0" borderId="0" xfId="3" applyFont="1" applyAlignment="1" applyProtection="1">
      <alignment horizontal="right" vertical="center"/>
      <protection locked="0"/>
    </xf>
    <xf numFmtId="0" fontId="58" fillId="0" borderId="5" xfId="3" applyFont="1" applyBorder="1" applyAlignment="1" applyProtection="1">
      <alignment horizontal="left" vertical="center"/>
      <protection hidden="1"/>
    </xf>
    <xf numFmtId="0" fontId="58" fillId="0" borderId="9" xfId="3" applyFont="1" applyBorder="1" applyAlignment="1" applyProtection="1">
      <alignment horizontal="center" vertical="center" shrinkToFit="1"/>
      <protection locked="0"/>
    </xf>
    <xf numFmtId="0" fontId="58" fillId="0" borderId="10" xfId="3" applyFont="1" applyBorder="1" applyAlignment="1" applyProtection="1">
      <alignment horizontal="right" vertical="center"/>
      <protection locked="0"/>
    </xf>
    <xf numFmtId="0" fontId="58" fillId="0" borderId="0" xfId="3" applyFont="1" applyBorder="1" applyAlignment="1" applyProtection="1">
      <alignment horizontal="right" vertical="center"/>
      <protection locked="0"/>
    </xf>
    <xf numFmtId="0" fontId="58" fillId="0" borderId="0" xfId="3" applyFont="1" applyBorder="1" applyAlignment="1">
      <alignment horizontal="right" vertical="center" shrinkToFit="1"/>
    </xf>
    <xf numFmtId="0" fontId="34" fillId="0" borderId="11" xfId="0" applyFont="1" applyBorder="1">
      <alignment vertical="center"/>
    </xf>
    <xf numFmtId="0" fontId="10" fillId="0" borderId="0" xfId="1" applyFont="1" applyAlignment="1" applyProtection="1">
      <alignment horizontal="center" vertical="center"/>
      <protection hidden="1"/>
    </xf>
    <xf numFmtId="0" fontId="59" fillId="0" borderId="0" xfId="3" applyFont="1" applyAlignment="1" applyProtection="1">
      <alignment horizontal="center" vertical="center" shrinkToFit="1"/>
      <protection locked="0"/>
    </xf>
    <xf numFmtId="0" fontId="60" fillId="0" borderId="0" xfId="3" applyFont="1" applyAlignment="1" applyProtection="1">
      <alignment horizontal="center" vertical="center"/>
      <protection locked="0"/>
    </xf>
    <xf numFmtId="0" fontId="61" fillId="0" borderId="4" xfId="3" applyFont="1" applyBorder="1" applyAlignment="1" applyProtection="1">
      <alignment horizontal="center" vertical="center"/>
      <protection locked="0"/>
    </xf>
    <xf numFmtId="0" fontId="61" fillId="0" borderId="5" xfId="3" applyFont="1" applyBorder="1" applyAlignment="1" applyProtection="1">
      <alignment horizontal="center" vertical="center"/>
      <protection locked="0"/>
    </xf>
    <xf numFmtId="0" fontId="61" fillId="0" borderId="6" xfId="3" applyFont="1" applyBorder="1" applyAlignment="1" applyProtection="1">
      <alignment horizontal="center" vertical="center"/>
      <protection locked="0"/>
    </xf>
    <xf numFmtId="0" fontId="61" fillId="0" borderId="0" xfId="3" applyFont="1" applyAlignment="1" applyProtection="1">
      <alignment horizontal="center" vertical="center"/>
      <protection locked="0"/>
    </xf>
    <xf numFmtId="0" fontId="58" fillId="0" borderId="5" xfId="3" applyFont="1" applyBorder="1" applyAlignment="1" applyProtection="1">
      <alignment horizontal="center" vertical="center"/>
      <protection hidden="1"/>
    </xf>
    <xf numFmtId="0" fontId="61" fillId="0" borderId="10" xfId="3" applyFont="1" applyBorder="1" applyAlignment="1" applyProtection="1">
      <alignment horizontal="center" vertical="center"/>
      <protection locked="0"/>
    </xf>
    <xf numFmtId="0" fontId="61" fillId="0" borderId="0" xfId="3" applyFont="1" applyBorder="1" applyAlignment="1" applyProtection="1">
      <alignment horizontal="center" vertical="center"/>
      <protection locked="0"/>
    </xf>
    <xf numFmtId="0" fontId="55" fillId="0" borderId="9" xfId="0" applyFont="1" applyBorder="1" applyAlignment="1">
      <alignment horizontal="center" vertical="center"/>
    </xf>
    <xf numFmtId="0" fontId="55" fillId="0" borderId="11" xfId="0" applyFont="1" applyBorder="1" applyAlignment="1">
      <alignment horizontal="center" vertical="center"/>
    </xf>
    <xf numFmtId="0" fontId="61" fillId="0" borderId="0" xfId="1" applyFont="1" applyAlignment="1" applyProtection="1">
      <alignment horizontal="center" vertical="center"/>
      <protection locked="0"/>
    </xf>
    <xf numFmtId="0" fontId="16" fillId="0" borderId="8" xfId="3" applyFont="1" applyBorder="1" applyAlignment="1" applyProtection="1">
      <alignment horizontal="left" vertical="center"/>
      <protection hidden="1"/>
    </xf>
    <xf numFmtId="0" fontId="17" fillId="0" borderId="4" xfId="3" applyFont="1" applyBorder="1" applyAlignment="1" applyProtection="1">
      <alignment horizontal="left" vertical="center"/>
      <protection hidden="1"/>
    </xf>
    <xf numFmtId="0" fontId="16" fillId="0" borderId="0" xfId="3" applyFont="1" applyBorder="1" applyAlignment="1" applyProtection="1">
      <alignment horizontal="right" vertical="center"/>
      <protection locked="0"/>
    </xf>
    <xf numFmtId="0" fontId="16" fillId="0" borderId="0" xfId="3" applyFont="1" applyBorder="1" applyAlignment="1" applyProtection="1">
      <alignment horizontal="center" vertical="center"/>
      <protection locked="0"/>
    </xf>
    <xf numFmtId="0" fontId="16" fillId="0" borderId="0" xfId="3" applyFont="1" applyBorder="1" applyAlignment="1" applyProtection="1">
      <alignment horizontal="left" vertical="center"/>
      <protection hidden="1"/>
    </xf>
    <xf numFmtId="0" fontId="16" fillId="0" borderId="13" xfId="3" applyFont="1" applyBorder="1" applyAlignment="1" applyProtection="1">
      <alignment horizontal="center" vertical="center"/>
      <protection locked="0"/>
    </xf>
    <xf numFmtId="0" fontId="17" fillId="0" borderId="0" xfId="3" applyFont="1" applyBorder="1" applyAlignment="1" applyProtection="1">
      <alignment horizontal="left" vertical="center"/>
      <protection hidden="1"/>
    </xf>
    <xf numFmtId="0" fontId="62" fillId="0" borderId="6" xfId="3" applyFont="1" applyBorder="1" applyAlignment="1" applyProtection="1">
      <alignment horizontal="center" vertical="center"/>
      <protection locked="0"/>
    </xf>
    <xf numFmtId="0" fontId="62" fillId="0" borderId="0" xfId="3" applyFont="1" applyAlignment="1" applyProtection="1">
      <alignment horizontal="center" vertical="center"/>
      <protection locked="0"/>
    </xf>
    <xf numFmtId="0" fontId="62" fillId="0" borderId="4" xfId="3" applyFont="1" applyBorder="1" applyAlignment="1" applyProtection="1">
      <alignment horizontal="center" vertical="center"/>
      <protection locked="0"/>
    </xf>
    <xf numFmtId="0" fontId="62" fillId="0" borderId="0" xfId="3" applyFont="1" applyBorder="1" applyAlignment="1" applyProtection="1">
      <alignment horizontal="center" vertical="center"/>
      <protection locked="0"/>
    </xf>
    <xf numFmtId="0" fontId="62" fillId="0" borderId="7" xfId="3" applyFont="1" applyBorder="1" applyAlignment="1" applyProtection="1">
      <alignment horizontal="center" vertical="center" shrinkToFit="1"/>
      <protection hidden="1"/>
    </xf>
    <xf numFmtId="0" fontId="62" fillId="0" borderId="8" xfId="1" applyFont="1" applyBorder="1" applyAlignment="1" applyProtection="1">
      <alignment horizontal="center" vertical="center"/>
      <protection locked="0"/>
    </xf>
    <xf numFmtId="0" fontId="65" fillId="0" borderId="8" xfId="3" applyFont="1" applyBorder="1" applyAlignment="1" applyProtection="1">
      <alignment horizontal="center" vertical="center" shrinkToFit="1"/>
      <protection hidden="1"/>
    </xf>
    <xf numFmtId="0" fontId="38" fillId="0" borderId="0" xfId="1" applyFont="1" applyAlignment="1">
      <alignment horizontal="center" vertical="center"/>
    </xf>
    <xf numFmtId="0" fontId="33" fillId="0" borderId="0" xfId="0" applyFont="1" applyAlignment="1">
      <alignment vertical="center"/>
    </xf>
    <xf numFmtId="0" fontId="3" fillId="0" borderId="4" xfId="1" applyFont="1" applyBorder="1" applyAlignment="1">
      <alignment horizontal="center" vertical="center"/>
    </xf>
    <xf numFmtId="0" fontId="62" fillId="0" borderId="8" xfId="3" applyFont="1" applyBorder="1" applyAlignment="1" applyProtection="1">
      <alignment horizontal="center" vertical="center"/>
      <protection locked="0"/>
    </xf>
    <xf numFmtId="0" fontId="62" fillId="0" borderId="14" xfId="3" applyFont="1" applyBorder="1" applyAlignment="1" applyProtection="1">
      <alignment horizontal="center" vertical="center"/>
      <protection locked="0"/>
    </xf>
    <xf numFmtId="0" fontId="63" fillId="0" borderId="5" xfId="1" applyFont="1" applyBorder="1" applyAlignment="1" applyProtection="1">
      <alignment horizontal="center" vertical="center"/>
      <protection locked="0"/>
    </xf>
    <xf numFmtId="0" fontId="64" fillId="0" borderId="8" xfId="0" applyFont="1" applyBorder="1" applyAlignment="1">
      <alignment horizontal="center" vertical="center"/>
    </xf>
    <xf numFmtId="0" fontId="64" fillId="0" borderId="6" xfId="0" applyFont="1" applyBorder="1" applyAlignment="1">
      <alignment horizontal="center" vertical="center"/>
    </xf>
    <xf numFmtId="0" fontId="63" fillId="0" borderId="0" xfId="3" applyFont="1" applyBorder="1" applyAlignment="1" applyProtection="1">
      <alignment horizontal="center" vertical="center"/>
      <protection locked="0"/>
    </xf>
    <xf numFmtId="0" fontId="63" fillId="0" borderId="0" xfId="3" applyFont="1" applyAlignment="1" applyProtection="1">
      <alignment horizontal="center" vertical="center"/>
      <protection locked="0"/>
    </xf>
    <xf numFmtId="0" fontId="63" fillId="0" borderId="4" xfId="3" applyFont="1" applyBorder="1" applyAlignment="1" applyProtection="1">
      <alignment horizontal="center" vertical="center"/>
      <protection locked="0"/>
    </xf>
    <xf numFmtId="0" fontId="63" fillId="0" borderId="5" xfId="3" applyFont="1" applyBorder="1" applyAlignment="1" applyProtection="1">
      <alignment horizontal="center" vertical="center"/>
      <protection locked="0"/>
    </xf>
    <xf numFmtId="0" fontId="63" fillId="0" borderId="5" xfId="3" applyFont="1" applyBorder="1" applyAlignment="1" applyProtection="1">
      <alignment horizontal="center" vertical="center"/>
      <protection locked="0"/>
    </xf>
    <xf numFmtId="0" fontId="63" fillId="0" borderId="6" xfId="3" applyFont="1" applyBorder="1" applyAlignment="1" applyProtection="1">
      <alignment horizontal="center" vertical="center"/>
      <protection locked="0"/>
    </xf>
    <xf numFmtId="0" fontId="16" fillId="0" borderId="4" xfId="3" applyFont="1" applyBorder="1" applyAlignment="1" applyProtection="1">
      <alignment horizontal="center" vertical="center"/>
      <protection hidden="1"/>
    </xf>
    <xf numFmtId="0" fontId="35" fillId="0" borderId="6" xfId="3" applyFont="1" applyBorder="1" applyAlignment="1" applyProtection="1">
      <alignment horizontal="left" vertical="center"/>
      <protection hidden="1"/>
    </xf>
  </cellXfs>
  <cellStyles count="4">
    <cellStyle name="一般" xfId="0" builtinId="0"/>
    <cellStyle name="一般 4" xfId="1"/>
    <cellStyle name="一般 5 2" xfId="3"/>
    <cellStyle name="一般 7" xfId="2"/>
  </cellStyles>
  <dxfs count="0"/>
  <tableStyles count="0" defaultTableStyle="TableStyleMedium2" defaultPivotStyle="PivotStyleLight16"/>
  <colors>
    <mruColors>
      <color rgb="FF2356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174741</xdr:rowOff>
    </xdr:from>
    <xdr:ext cx="184730" cy="248851"/>
    <xdr:sp macro="" textlink="">
      <xdr:nvSpPr>
        <xdr:cNvPr id="10" name="矩形 9">
          <a:extLst>
            <a:ext uri="{FF2B5EF4-FFF2-40B4-BE49-F238E27FC236}">
              <a16:creationId xmlns:a16="http://schemas.microsoft.com/office/drawing/2014/main" xmlns="" id="{00000000-0008-0000-0700-00000A000000}"/>
            </a:ext>
          </a:extLst>
        </xdr:cNvPr>
        <xdr:cNvSpPr/>
      </xdr:nvSpPr>
      <xdr:spPr>
        <a:xfrm>
          <a:off x="32477" y="908166"/>
          <a:ext cx="184730" cy="24885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zh-TW" altLang="en-US" sz="10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3</xdr:row>
      <xdr:rowOff>12816</xdr:rowOff>
    </xdr:from>
    <xdr:ext cx="184730" cy="217560"/>
    <xdr:sp macro="" textlink="">
      <xdr:nvSpPr>
        <xdr:cNvPr id="48" name="矩形 47">
          <a:extLst>
            <a:ext uri="{FF2B5EF4-FFF2-40B4-BE49-F238E27FC236}">
              <a16:creationId xmlns:a16="http://schemas.microsoft.com/office/drawing/2014/main" xmlns="" id="{00000000-0008-0000-0700-000030000000}"/>
            </a:ext>
          </a:extLst>
        </xdr:cNvPr>
        <xdr:cNvSpPr/>
      </xdr:nvSpPr>
      <xdr:spPr>
        <a:xfrm>
          <a:off x="3336632" y="641466"/>
          <a:ext cx="184730" cy="21756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zh-TW" altLang="en-US" sz="8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602959</xdr:colOff>
      <xdr:row>4</xdr:row>
      <xdr:rowOff>0</xdr:rowOff>
    </xdr:from>
    <xdr:ext cx="184730" cy="248851"/>
    <xdr:sp macro="" textlink="">
      <xdr:nvSpPr>
        <xdr:cNvPr id="66" name="矩形 65">
          <a:extLst>
            <a:ext uri="{FF2B5EF4-FFF2-40B4-BE49-F238E27FC236}">
              <a16:creationId xmlns:a16="http://schemas.microsoft.com/office/drawing/2014/main" xmlns="" id="{00000000-0008-0000-0800-000042000000}"/>
            </a:ext>
          </a:extLst>
        </xdr:cNvPr>
        <xdr:cNvSpPr/>
      </xdr:nvSpPr>
      <xdr:spPr>
        <a:xfrm>
          <a:off x="2660359" y="1108191"/>
          <a:ext cx="184730" cy="24885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zh-TW" altLang="en-US" sz="10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574384</xdr:colOff>
      <xdr:row>4</xdr:row>
      <xdr:rowOff>0</xdr:rowOff>
    </xdr:from>
    <xdr:ext cx="184730" cy="248851"/>
    <xdr:sp macro="" textlink="">
      <xdr:nvSpPr>
        <xdr:cNvPr id="67" name="矩形 66">
          <a:extLst>
            <a:ext uri="{FF2B5EF4-FFF2-40B4-BE49-F238E27FC236}">
              <a16:creationId xmlns:a16="http://schemas.microsoft.com/office/drawing/2014/main" xmlns="" id="{00000000-0008-0000-0800-000043000000}"/>
            </a:ext>
          </a:extLst>
        </xdr:cNvPr>
        <xdr:cNvSpPr/>
      </xdr:nvSpPr>
      <xdr:spPr>
        <a:xfrm>
          <a:off x="2631784" y="3518016"/>
          <a:ext cx="184730" cy="24885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zh-TW" altLang="en-US" sz="10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2</xdr:col>
      <xdr:colOff>402934</xdr:colOff>
      <xdr:row>4</xdr:row>
      <xdr:rowOff>0</xdr:rowOff>
    </xdr:from>
    <xdr:ext cx="184730" cy="248851"/>
    <xdr:sp macro="" textlink="">
      <xdr:nvSpPr>
        <xdr:cNvPr id="70" name="矩形 69">
          <a:extLst>
            <a:ext uri="{FF2B5EF4-FFF2-40B4-BE49-F238E27FC236}">
              <a16:creationId xmlns:a16="http://schemas.microsoft.com/office/drawing/2014/main" xmlns="" id="{00000000-0008-0000-0800-000046000000}"/>
            </a:ext>
          </a:extLst>
        </xdr:cNvPr>
        <xdr:cNvSpPr/>
      </xdr:nvSpPr>
      <xdr:spPr>
        <a:xfrm>
          <a:off x="3146134" y="1498716"/>
          <a:ext cx="184730" cy="24885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zh-TW" altLang="en-US" sz="10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2</xdr:col>
      <xdr:colOff>555334</xdr:colOff>
      <xdr:row>4</xdr:row>
      <xdr:rowOff>0</xdr:rowOff>
    </xdr:from>
    <xdr:ext cx="184730" cy="248851"/>
    <xdr:sp macro="" textlink="">
      <xdr:nvSpPr>
        <xdr:cNvPr id="74" name="矩形 73">
          <a:extLst>
            <a:ext uri="{FF2B5EF4-FFF2-40B4-BE49-F238E27FC236}">
              <a16:creationId xmlns:a16="http://schemas.microsoft.com/office/drawing/2014/main" xmlns="" id="{00000000-0008-0000-0800-00004A000000}"/>
            </a:ext>
          </a:extLst>
        </xdr:cNvPr>
        <xdr:cNvSpPr/>
      </xdr:nvSpPr>
      <xdr:spPr>
        <a:xfrm>
          <a:off x="3298534" y="2917941"/>
          <a:ext cx="184730" cy="24885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zh-TW" altLang="en-US" sz="10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2</xdr:col>
      <xdr:colOff>50509</xdr:colOff>
      <xdr:row>4</xdr:row>
      <xdr:rowOff>0</xdr:rowOff>
    </xdr:from>
    <xdr:ext cx="184730" cy="248851"/>
    <xdr:sp macro="" textlink="">
      <xdr:nvSpPr>
        <xdr:cNvPr id="76" name="矩形 75">
          <a:extLst>
            <a:ext uri="{FF2B5EF4-FFF2-40B4-BE49-F238E27FC236}">
              <a16:creationId xmlns:a16="http://schemas.microsoft.com/office/drawing/2014/main" xmlns="" id="{00000000-0008-0000-0800-00004C000000}"/>
            </a:ext>
          </a:extLst>
        </xdr:cNvPr>
        <xdr:cNvSpPr/>
      </xdr:nvSpPr>
      <xdr:spPr>
        <a:xfrm>
          <a:off x="2793709" y="2946516"/>
          <a:ext cx="184730" cy="24885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zh-TW" altLang="en-US" sz="10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593432</xdr:colOff>
      <xdr:row>4</xdr:row>
      <xdr:rowOff>0</xdr:rowOff>
    </xdr:from>
    <xdr:ext cx="184730" cy="217560"/>
    <xdr:sp macro="" textlink="">
      <xdr:nvSpPr>
        <xdr:cNvPr id="80" name="矩形 79">
          <a:extLst>
            <a:ext uri="{FF2B5EF4-FFF2-40B4-BE49-F238E27FC236}">
              <a16:creationId xmlns:a16="http://schemas.microsoft.com/office/drawing/2014/main" xmlns="" id="{00000000-0008-0000-0800-000050000000}"/>
            </a:ext>
          </a:extLst>
        </xdr:cNvPr>
        <xdr:cNvSpPr/>
      </xdr:nvSpPr>
      <xdr:spPr>
        <a:xfrm>
          <a:off x="3336632" y="641466"/>
          <a:ext cx="184730" cy="21756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zh-TW" altLang="en-US" sz="8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2</xdr:col>
      <xdr:colOff>517230</xdr:colOff>
      <xdr:row>4</xdr:row>
      <xdr:rowOff>0</xdr:rowOff>
    </xdr:from>
    <xdr:ext cx="184731" cy="186269"/>
    <xdr:sp macro="" textlink="">
      <xdr:nvSpPr>
        <xdr:cNvPr id="90" name="矩形 89">
          <a:extLst>
            <a:ext uri="{FF2B5EF4-FFF2-40B4-BE49-F238E27FC236}">
              <a16:creationId xmlns:a16="http://schemas.microsoft.com/office/drawing/2014/main" xmlns="" id="{00000000-0008-0000-0800-00005A000000}"/>
            </a:ext>
          </a:extLst>
        </xdr:cNvPr>
        <xdr:cNvSpPr/>
      </xdr:nvSpPr>
      <xdr:spPr>
        <a:xfrm>
          <a:off x="3260430" y="3108441"/>
          <a:ext cx="184731" cy="18626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zh-TW" altLang="en-US" sz="6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564113</xdr:colOff>
      <xdr:row>4</xdr:row>
      <xdr:rowOff>0</xdr:rowOff>
    </xdr:from>
    <xdr:ext cx="184731" cy="186269"/>
    <xdr:sp macro="" textlink="">
      <xdr:nvSpPr>
        <xdr:cNvPr id="91" name="矩形 90">
          <a:extLst>
            <a:ext uri="{FF2B5EF4-FFF2-40B4-BE49-F238E27FC236}">
              <a16:creationId xmlns:a16="http://schemas.microsoft.com/office/drawing/2014/main" xmlns="" id="{00000000-0008-0000-0800-00005B000000}"/>
            </a:ext>
          </a:extLst>
        </xdr:cNvPr>
        <xdr:cNvSpPr/>
      </xdr:nvSpPr>
      <xdr:spPr>
        <a:xfrm>
          <a:off x="2621513" y="1485900"/>
          <a:ext cx="184731" cy="18626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zh-TW" altLang="en-US" sz="6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twoCellAnchor>
    <xdr:from>
      <xdr:col>2</xdr:col>
      <xdr:colOff>190500</xdr:colOff>
      <xdr:row>8</xdr:row>
      <xdr:rowOff>114301</xdr:rowOff>
    </xdr:from>
    <xdr:to>
      <xdr:col>5</xdr:col>
      <xdr:colOff>409575</xdr:colOff>
      <xdr:row>8</xdr:row>
      <xdr:rowOff>123825</xdr:rowOff>
    </xdr:to>
    <xdr:cxnSp macro="">
      <xdr:nvCxnSpPr>
        <xdr:cNvPr id="33" name="直線接點 32">
          <a:extLst>
            <a:ext uri="{FF2B5EF4-FFF2-40B4-BE49-F238E27FC236}">
              <a16:creationId xmlns:a16="http://schemas.microsoft.com/office/drawing/2014/main" xmlns="" id="{00000000-0008-0000-0800-000021000000}"/>
            </a:ext>
          </a:extLst>
        </xdr:cNvPr>
        <xdr:cNvCxnSpPr/>
      </xdr:nvCxnSpPr>
      <xdr:spPr>
        <a:xfrm>
          <a:off x="876300" y="1628776"/>
          <a:ext cx="2276475" cy="9524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47874</xdr:colOff>
      <xdr:row>7</xdr:row>
      <xdr:rowOff>28724</xdr:rowOff>
    </xdr:from>
    <xdr:to>
      <xdr:col>2</xdr:col>
      <xdr:colOff>306395</xdr:colOff>
      <xdr:row>8</xdr:row>
      <xdr:rowOff>110110</xdr:rowOff>
    </xdr:to>
    <xdr:sp macro="" textlink="">
      <xdr:nvSpPr>
        <xdr:cNvPr id="34" name="文字方塊 33">
          <a:extLst>
            <a:ext uri="{FF2B5EF4-FFF2-40B4-BE49-F238E27FC236}">
              <a16:creationId xmlns:a16="http://schemas.microsoft.com/office/drawing/2014/main" xmlns="" id="{00000000-0008-0000-0800-000022000000}"/>
            </a:ext>
          </a:extLst>
        </xdr:cNvPr>
        <xdr:cNvSpPr txBox="1"/>
      </xdr:nvSpPr>
      <xdr:spPr>
        <a:xfrm>
          <a:off x="1200399" y="2238524"/>
          <a:ext cx="248996" cy="2909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zh-TW" altLang="en-US" sz="1200">
            <a:solidFill>
              <a:srgbClr val="FF0000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</xdr:txBody>
    </xdr:sp>
    <xdr:clientData/>
  </xdr:twoCellAnchor>
  <xdr:twoCellAnchor>
    <xdr:from>
      <xdr:col>6</xdr:col>
      <xdr:colOff>57450</xdr:colOff>
      <xdr:row>7</xdr:row>
      <xdr:rowOff>19150</xdr:rowOff>
    </xdr:from>
    <xdr:to>
      <xdr:col>6</xdr:col>
      <xdr:colOff>315971</xdr:colOff>
      <xdr:row>8</xdr:row>
      <xdr:rowOff>100536</xdr:rowOff>
    </xdr:to>
    <xdr:sp macro="" textlink="">
      <xdr:nvSpPr>
        <xdr:cNvPr id="35" name="文字方塊 34">
          <a:extLst>
            <a:ext uri="{FF2B5EF4-FFF2-40B4-BE49-F238E27FC236}">
              <a16:creationId xmlns:a16="http://schemas.microsoft.com/office/drawing/2014/main" xmlns="" id="{00000000-0008-0000-0800-000023000000}"/>
            </a:ext>
          </a:extLst>
        </xdr:cNvPr>
        <xdr:cNvSpPr txBox="1"/>
      </xdr:nvSpPr>
      <xdr:spPr>
        <a:xfrm>
          <a:off x="2934000" y="2228950"/>
          <a:ext cx="258521" cy="2909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zh-TW" altLang="en-US" sz="1200">
            <a:solidFill>
              <a:srgbClr val="FF0000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602959</xdr:colOff>
      <xdr:row>4</xdr:row>
      <xdr:rowOff>0</xdr:rowOff>
    </xdr:from>
    <xdr:ext cx="184730" cy="248851"/>
    <xdr:sp macro="" textlink="">
      <xdr:nvSpPr>
        <xdr:cNvPr id="13" name="矩形 12">
          <a:extLst>
            <a:ext uri="{FF2B5EF4-FFF2-40B4-BE49-F238E27FC236}">
              <a16:creationId xmlns:a16="http://schemas.microsoft.com/office/drawing/2014/main" xmlns="" id="{00000000-0008-0000-0800-000042000000}"/>
            </a:ext>
          </a:extLst>
        </xdr:cNvPr>
        <xdr:cNvSpPr/>
      </xdr:nvSpPr>
      <xdr:spPr>
        <a:xfrm>
          <a:off x="1288759" y="885825"/>
          <a:ext cx="184730" cy="24885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zh-TW" altLang="en-US" sz="10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574384</xdr:colOff>
      <xdr:row>4</xdr:row>
      <xdr:rowOff>0</xdr:rowOff>
    </xdr:from>
    <xdr:ext cx="184730" cy="248851"/>
    <xdr:sp macro="" textlink="">
      <xdr:nvSpPr>
        <xdr:cNvPr id="14" name="矩形 13">
          <a:extLst>
            <a:ext uri="{FF2B5EF4-FFF2-40B4-BE49-F238E27FC236}">
              <a16:creationId xmlns:a16="http://schemas.microsoft.com/office/drawing/2014/main" xmlns="" id="{00000000-0008-0000-0800-000043000000}"/>
            </a:ext>
          </a:extLst>
        </xdr:cNvPr>
        <xdr:cNvSpPr/>
      </xdr:nvSpPr>
      <xdr:spPr>
        <a:xfrm>
          <a:off x="1260184" y="885825"/>
          <a:ext cx="184730" cy="24885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zh-TW" altLang="en-US" sz="10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2</xdr:col>
      <xdr:colOff>402934</xdr:colOff>
      <xdr:row>4</xdr:row>
      <xdr:rowOff>0</xdr:rowOff>
    </xdr:from>
    <xdr:ext cx="184730" cy="248851"/>
    <xdr:sp macro="" textlink="">
      <xdr:nvSpPr>
        <xdr:cNvPr id="15" name="矩形 14">
          <a:extLst>
            <a:ext uri="{FF2B5EF4-FFF2-40B4-BE49-F238E27FC236}">
              <a16:creationId xmlns:a16="http://schemas.microsoft.com/office/drawing/2014/main" xmlns="" id="{00000000-0008-0000-0800-000046000000}"/>
            </a:ext>
          </a:extLst>
        </xdr:cNvPr>
        <xdr:cNvSpPr/>
      </xdr:nvSpPr>
      <xdr:spPr>
        <a:xfrm>
          <a:off x="1774534" y="885825"/>
          <a:ext cx="184730" cy="24885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zh-TW" altLang="en-US" sz="10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2</xdr:col>
      <xdr:colOff>555334</xdr:colOff>
      <xdr:row>4</xdr:row>
      <xdr:rowOff>0</xdr:rowOff>
    </xdr:from>
    <xdr:ext cx="184730" cy="248851"/>
    <xdr:sp macro="" textlink="">
      <xdr:nvSpPr>
        <xdr:cNvPr id="16" name="矩形 15">
          <a:extLst>
            <a:ext uri="{FF2B5EF4-FFF2-40B4-BE49-F238E27FC236}">
              <a16:creationId xmlns:a16="http://schemas.microsoft.com/office/drawing/2014/main" xmlns="" id="{00000000-0008-0000-0800-00004A000000}"/>
            </a:ext>
          </a:extLst>
        </xdr:cNvPr>
        <xdr:cNvSpPr/>
      </xdr:nvSpPr>
      <xdr:spPr>
        <a:xfrm>
          <a:off x="1926934" y="885825"/>
          <a:ext cx="184730" cy="24885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zh-TW" altLang="en-US" sz="10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2</xdr:col>
      <xdr:colOff>50509</xdr:colOff>
      <xdr:row>4</xdr:row>
      <xdr:rowOff>0</xdr:rowOff>
    </xdr:from>
    <xdr:ext cx="184730" cy="248851"/>
    <xdr:sp macro="" textlink="">
      <xdr:nvSpPr>
        <xdr:cNvPr id="17" name="矩形 16">
          <a:extLst>
            <a:ext uri="{FF2B5EF4-FFF2-40B4-BE49-F238E27FC236}">
              <a16:creationId xmlns:a16="http://schemas.microsoft.com/office/drawing/2014/main" xmlns="" id="{00000000-0008-0000-0800-00004C000000}"/>
            </a:ext>
          </a:extLst>
        </xdr:cNvPr>
        <xdr:cNvSpPr/>
      </xdr:nvSpPr>
      <xdr:spPr>
        <a:xfrm>
          <a:off x="1422109" y="885825"/>
          <a:ext cx="184730" cy="24885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zh-TW" altLang="en-US" sz="10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593432</xdr:colOff>
      <xdr:row>4</xdr:row>
      <xdr:rowOff>0</xdr:rowOff>
    </xdr:from>
    <xdr:ext cx="184730" cy="217560"/>
    <xdr:sp macro="" textlink="">
      <xdr:nvSpPr>
        <xdr:cNvPr id="18" name="矩形 17">
          <a:extLst>
            <a:ext uri="{FF2B5EF4-FFF2-40B4-BE49-F238E27FC236}">
              <a16:creationId xmlns:a16="http://schemas.microsoft.com/office/drawing/2014/main" xmlns="" id="{00000000-0008-0000-0800-000050000000}"/>
            </a:ext>
          </a:extLst>
        </xdr:cNvPr>
        <xdr:cNvSpPr/>
      </xdr:nvSpPr>
      <xdr:spPr>
        <a:xfrm>
          <a:off x="1279232" y="885825"/>
          <a:ext cx="184730" cy="21756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zh-TW" altLang="en-US" sz="8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2</xdr:col>
      <xdr:colOff>517230</xdr:colOff>
      <xdr:row>4</xdr:row>
      <xdr:rowOff>0</xdr:rowOff>
    </xdr:from>
    <xdr:ext cx="184731" cy="186269"/>
    <xdr:sp macro="" textlink="">
      <xdr:nvSpPr>
        <xdr:cNvPr id="19" name="矩形 18">
          <a:extLst>
            <a:ext uri="{FF2B5EF4-FFF2-40B4-BE49-F238E27FC236}">
              <a16:creationId xmlns:a16="http://schemas.microsoft.com/office/drawing/2014/main" xmlns="" id="{00000000-0008-0000-0800-00005A000000}"/>
            </a:ext>
          </a:extLst>
        </xdr:cNvPr>
        <xdr:cNvSpPr/>
      </xdr:nvSpPr>
      <xdr:spPr>
        <a:xfrm>
          <a:off x="1888830" y="885825"/>
          <a:ext cx="184731" cy="18626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zh-TW" altLang="en-US" sz="6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564113</xdr:colOff>
      <xdr:row>4</xdr:row>
      <xdr:rowOff>0</xdr:rowOff>
    </xdr:from>
    <xdr:ext cx="184731" cy="186269"/>
    <xdr:sp macro="" textlink="">
      <xdr:nvSpPr>
        <xdr:cNvPr id="20" name="矩形 19">
          <a:extLst>
            <a:ext uri="{FF2B5EF4-FFF2-40B4-BE49-F238E27FC236}">
              <a16:creationId xmlns:a16="http://schemas.microsoft.com/office/drawing/2014/main" xmlns="" id="{00000000-0008-0000-0800-00005B000000}"/>
            </a:ext>
          </a:extLst>
        </xdr:cNvPr>
        <xdr:cNvSpPr/>
      </xdr:nvSpPr>
      <xdr:spPr>
        <a:xfrm>
          <a:off x="1249913" y="885825"/>
          <a:ext cx="184731" cy="18626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zh-TW" altLang="en-US" sz="6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twoCellAnchor>
    <xdr:from>
      <xdr:col>2</xdr:col>
      <xdr:colOff>190500</xdr:colOff>
      <xdr:row>8</xdr:row>
      <xdr:rowOff>114301</xdr:rowOff>
    </xdr:from>
    <xdr:to>
      <xdr:col>5</xdr:col>
      <xdr:colOff>409575</xdr:colOff>
      <xdr:row>8</xdr:row>
      <xdr:rowOff>123825</xdr:rowOff>
    </xdr:to>
    <xdr:cxnSp macro="">
      <xdr:nvCxnSpPr>
        <xdr:cNvPr id="21" name="直線接點 20">
          <a:extLst>
            <a:ext uri="{FF2B5EF4-FFF2-40B4-BE49-F238E27FC236}">
              <a16:creationId xmlns:a16="http://schemas.microsoft.com/office/drawing/2014/main" xmlns="" id="{00000000-0008-0000-0800-000021000000}"/>
            </a:ext>
          </a:extLst>
        </xdr:cNvPr>
        <xdr:cNvCxnSpPr/>
      </xdr:nvCxnSpPr>
      <xdr:spPr>
        <a:xfrm>
          <a:off x="1562100" y="1838326"/>
          <a:ext cx="2276475" cy="9524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47874</xdr:colOff>
      <xdr:row>7</xdr:row>
      <xdr:rowOff>28724</xdr:rowOff>
    </xdr:from>
    <xdr:to>
      <xdr:col>2</xdr:col>
      <xdr:colOff>306395</xdr:colOff>
      <xdr:row>8</xdr:row>
      <xdr:rowOff>110110</xdr:rowOff>
    </xdr:to>
    <xdr:sp macro="" textlink="">
      <xdr:nvSpPr>
        <xdr:cNvPr id="22" name="文字方塊 21">
          <a:extLst>
            <a:ext uri="{FF2B5EF4-FFF2-40B4-BE49-F238E27FC236}">
              <a16:creationId xmlns:a16="http://schemas.microsoft.com/office/drawing/2014/main" xmlns="" id="{00000000-0008-0000-0800-000022000000}"/>
            </a:ext>
          </a:extLst>
        </xdr:cNvPr>
        <xdr:cNvSpPr txBox="1"/>
      </xdr:nvSpPr>
      <xdr:spPr>
        <a:xfrm>
          <a:off x="1419474" y="1543199"/>
          <a:ext cx="258521" cy="2909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zh-TW" altLang="en-US" sz="1200">
            <a:solidFill>
              <a:srgbClr val="FF0000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</xdr:txBody>
    </xdr:sp>
    <xdr:clientData/>
  </xdr:twoCellAnchor>
  <xdr:twoCellAnchor>
    <xdr:from>
      <xdr:col>6</xdr:col>
      <xdr:colOff>57450</xdr:colOff>
      <xdr:row>7</xdr:row>
      <xdr:rowOff>19150</xdr:rowOff>
    </xdr:from>
    <xdr:to>
      <xdr:col>6</xdr:col>
      <xdr:colOff>315971</xdr:colOff>
      <xdr:row>8</xdr:row>
      <xdr:rowOff>100536</xdr:rowOff>
    </xdr:to>
    <xdr:sp macro="" textlink="">
      <xdr:nvSpPr>
        <xdr:cNvPr id="23" name="文字方塊 22">
          <a:extLst>
            <a:ext uri="{FF2B5EF4-FFF2-40B4-BE49-F238E27FC236}">
              <a16:creationId xmlns:a16="http://schemas.microsoft.com/office/drawing/2014/main" xmlns="" id="{00000000-0008-0000-0800-000023000000}"/>
            </a:ext>
          </a:extLst>
        </xdr:cNvPr>
        <xdr:cNvSpPr txBox="1"/>
      </xdr:nvSpPr>
      <xdr:spPr>
        <a:xfrm>
          <a:off x="4172250" y="1533625"/>
          <a:ext cx="258521" cy="2909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zh-TW" altLang="en-US" sz="1200">
            <a:solidFill>
              <a:srgbClr val="FF0000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239441</xdr:colOff>
      <xdr:row>5</xdr:row>
      <xdr:rowOff>76200</xdr:rowOff>
    </xdr:from>
    <xdr:to>
      <xdr:col>10</xdr:col>
      <xdr:colOff>428625</xdr:colOff>
      <xdr:row>17</xdr:row>
      <xdr:rowOff>59737</xdr:rowOff>
    </xdr:to>
    <xdr:sp macro="" textlink="">
      <xdr:nvSpPr>
        <xdr:cNvPr id="26" name="矩形 25">
          <a:extLst>
            <a:ext uri="{FF2B5EF4-FFF2-40B4-BE49-F238E27FC236}">
              <a16:creationId xmlns:a16="http://schemas.microsoft.com/office/drawing/2014/main" xmlns="" id="{00000000-0008-0000-0900-00001A000000}"/>
            </a:ext>
          </a:extLst>
        </xdr:cNvPr>
        <xdr:cNvSpPr/>
      </xdr:nvSpPr>
      <xdr:spPr>
        <a:xfrm>
          <a:off x="1249091" y="1657350"/>
          <a:ext cx="3989659" cy="2498137"/>
        </a:xfrm>
        <a:prstGeom prst="rect">
          <a:avLst/>
        </a:prstGeom>
        <a:solidFill>
          <a:schemeClr val="lt1">
            <a:alpha val="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zh-TW" altLang="en-US" sz="1100">
            <a:noFill/>
          </a:endParaRPr>
        </a:p>
      </xdr:txBody>
    </xdr:sp>
    <xdr:clientData/>
  </xdr:twoCellAnchor>
  <xdr:twoCellAnchor>
    <xdr:from>
      <xdr:col>9</xdr:col>
      <xdr:colOff>167560</xdr:colOff>
      <xdr:row>5</xdr:row>
      <xdr:rowOff>181922</xdr:rowOff>
    </xdr:from>
    <xdr:to>
      <xdr:col>10</xdr:col>
      <xdr:colOff>95748</xdr:colOff>
      <xdr:row>7</xdr:row>
      <xdr:rowOff>67024</xdr:rowOff>
    </xdr:to>
    <xdr:sp macro="" textlink="">
      <xdr:nvSpPr>
        <xdr:cNvPr id="27" name="文字方塊 26">
          <a:extLst>
            <a:ext uri="{FF2B5EF4-FFF2-40B4-BE49-F238E27FC236}">
              <a16:creationId xmlns:a16="http://schemas.microsoft.com/office/drawing/2014/main" xmlns="" id="{00000000-0008-0000-0900-00001B000000}"/>
            </a:ext>
          </a:extLst>
        </xdr:cNvPr>
        <xdr:cNvSpPr txBox="1"/>
      </xdr:nvSpPr>
      <xdr:spPr>
        <a:xfrm>
          <a:off x="3377485" y="1972622"/>
          <a:ext cx="166313" cy="30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zh-TW" altLang="en-US" sz="1200">
            <a:solidFill>
              <a:srgbClr val="FF0000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</xdr:txBody>
    </xdr:sp>
    <xdr:clientData/>
  </xdr:twoCellAnchor>
  <xdr:twoCellAnchor>
    <xdr:from>
      <xdr:col>3</xdr:col>
      <xdr:colOff>110112</xdr:colOff>
      <xdr:row>14</xdr:row>
      <xdr:rowOff>153198</xdr:rowOff>
    </xdr:from>
    <xdr:to>
      <xdr:col>4</xdr:col>
      <xdr:colOff>38300</xdr:colOff>
      <xdr:row>16</xdr:row>
      <xdr:rowOff>38299</xdr:rowOff>
    </xdr:to>
    <xdr:sp macro="" textlink="">
      <xdr:nvSpPr>
        <xdr:cNvPr id="28" name="文字方塊 27">
          <a:extLst>
            <a:ext uri="{FF2B5EF4-FFF2-40B4-BE49-F238E27FC236}">
              <a16:creationId xmlns:a16="http://schemas.microsoft.com/office/drawing/2014/main" xmlns="" id="{00000000-0008-0000-0900-00001C000000}"/>
            </a:ext>
          </a:extLst>
        </xdr:cNvPr>
        <xdr:cNvSpPr txBox="1"/>
      </xdr:nvSpPr>
      <xdr:spPr>
        <a:xfrm>
          <a:off x="1415037" y="3829848"/>
          <a:ext cx="232988" cy="304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zh-TW" altLang="en-US" sz="1200">
            <a:solidFill>
              <a:srgbClr val="FF0000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</xdr:txBody>
    </xdr:sp>
    <xdr:clientData/>
  </xdr:twoCellAnchor>
  <xdr:twoCellAnchor>
    <xdr:from>
      <xdr:col>3</xdr:col>
      <xdr:colOff>14363</xdr:colOff>
      <xdr:row>5</xdr:row>
      <xdr:rowOff>129260</xdr:rowOff>
    </xdr:from>
    <xdr:to>
      <xdr:col>3</xdr:col>
      <xdr:colOff>272884</xdr:colOff>
      <xdr:row>7</xdr:row>
      <xdr:rowOff>14362</xdr:rowOff>
    </xdr:to>
    <xdr:sp macro="" textlink="">
      <xdr:nvSpPr>
        <xdr:cNvPr id="29" name="文字方塊 28">
          <a:extLst>
            <a:ext uri="{FF2B5EF4-FFF2-40B4-BE49-F238E27FC236}">
              <a16:creationId xmlns:a16="http://schemas.microsoft.com/office/drawing/2014/main" xmlns="" id="{00000000-0008-0000-0900-00001D000000}"/>
            </a:ext>
          </a:extLst>
        </xdr:cNvPr>
        <xdr:cNvSpPr txBox="1"/>
      </xdr:nvSpPr>
      <xdr:spPr>
        <a:xfrm>
          <a:off x="1319288" y="1919960"/>
          <a:ext cx="258521" cy="30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zh-TW" altLang="en-US" sz="1200">
            <a:solidFill>
              <a:srgbClr val="FF0000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</xdr:txBody>
    </xdr:sp>
    <xdr:clientData/>
  </xdr:twoCellAnchor>
  <xdr:twoCellAnchor>
    <xdr:from>
      <xdr:col>9</xdr:col>
      <xdr:colOff>81387</xdr:colOff>
      <xdr:row>14</xdr:row>
      <xdr:rowOff>129261</xdr:rowOff>
    </xdr:from>
    <xdr:to>
      <xdr:col>10</xdr:col>
      <xdr:colOff>9575</xdr:colOff>
      <xdr:row>16</xdr:row>
      <xdr:rowOff>14362</xdr:rowOff>
    </xdr:to>
    <xdr:sp macro="" textlink="">
      <xdr:nvSpPr>
        <xdr:cNvPr id="30" name="文字方塊 29">
          <a:extLst>
            <a:ext uri="{FF2B5EF4-FFF2-40B4-BE49-F238E27FC236}">
              <a16:creationId xmlns:a16="http://schemas.microsoft.com/office/drawing/2014/main" xmlns="" id="{00000000-0008-0000-0900-00001E000000}"/>
            </a:ext>
          </a:extLst>
        </xdr:cNvPr>
        <xdr:cNvSpPr txBox="1"/>
      </xdr:nvSpPr>
      <xdr:spPr>
        <a:xfrm>
          <a:off x="3291312" y="3805911"/>
          <a:ext cx="166313" cy="304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zh-TW" altLang="en-US" sz="1200">
            <a:solidFill>
              <a:srgbClr val="FF0000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</xdr:txBody>
    </xdr:sp>
    <xdr:clientData/>
  </xdr:twoCellAnchor>
  <xdr:twoCellAnchor>
    <xdr:from>
      <xdr:col>2</xdr:col>
      <xdr:colOff>238125</xdr:colOff>
      <xdr:row>5</xdr:row>
      <xdr:rowOff>85725</xdr:rowOff>
    </xdr:from>
    <xdr:to>
      <xdr:col>10</xdr:col>
      <xdr:colOff>409575</xdr:colOff>
      <xdr:row>17</xdr:row>
      <xdr:rowOff>38100</xdr:rowOff>
    </xdr:to>
    <xdr:cxnSp macro="">
      <xdr:nvCxnSpPr>
        <xdr:cNvPr id="31" name="直線接點 30">
          <a:extLst>
            <a:ext uri="{FF2B5EF4-FFF2-40B4-BE49-F238E27FC236}">
              <a16:creationId xmlns:a16="http://schemas.microsoft.com/office/drawing/2014/main" xmlns="" id="{00000000-0008-0000-0900-00001F000000}"/>
            </a:ext>
          </a:extLst>
        </xdr:cNvPr>
        <xdr:cNvCxnSpPr/>
      </xdr:nvCxnSpPr>
      <xdr:spPr>
        <a:xfrm flipV="1">
          <a:off x="1228725" y="1876425"/>
          <a:ext cx="2628900" cy="24669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276225</xdr:colOff>
      <xdr:row>5</xdr:row>
      <xdr:rowOff>95250</xdr:rowOff>
    </xdr:from>
    <xdr:to>
      <xdr:col>10</xdr:col>
      <xdr:colOff>390525</xdr:colOff>
      <xdr:row>16</xdr:row>
      <xdr:rowOff>200025</xdr:rowOff>
    </xdr:to>
    <xdr:cxnSp macro="">
      <xdr:nvCxnSpPr>
        <xdr:cNvPr id="32" name="直線接點 31">
          <a:extLst>
            <a:ext uri="{FF2B5EF4-FFF2-40B4-BE49-F238E27FC236}">
              <a16:creationId xmlns:a16="http://schemas.microsoft.com/office/drawing/2014/main" xmlns="" id="{00000000-0008-0000-0900-000020000000}"/>
            </a:ext>
          </a:extLst>
        </xdr:cNvPr>
        <xdr:cNvCxnSpPr/>
      </xdr:nvCxnSpPr>
      <xdr:spPr>
        <a:xfrm>
          <a:off x="1285875" y="1676400"/>
          <a:ext cx="3914775" cy="2409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/Desktop/&#32701;&#29699;&#27604;&#36093;&#36093;&#31243;&#32232;&#25490;/&#20491;&#20154;&#36093;/&#20491;&#20154;&#36093;&#23567;&#34920;&#36039;&#260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單打"/>
      <sheetName val="雙打"/>
    </sheetNames>
    <sheetDataSet>
      <sheetData sheetId="0" refreshError="1">
        <row r="2">
          <cell r="H2" t="str">
            <v/>
          </cell>
        </row>
        <row r="12">
          <cell r="H12" t="str">
            <v/>
          </cell>
          <cell r="I12" t="str">
            <v/>
          </cell>
          <cell r="K12" t="str">
            <v/>
          </cell>
          <cell r="L12" t="str">
            <v/>
          </cell>
        </row>
        <row r="13">
          <cell r="H13" t="str">
            <v/>
          </cell>
          <cell r="I13" t="str">
            <v/>
          </cell>
          <cell r="K13" t="str">
            <v/>
          </cell>
          <cell r="L13" t="str">
            <v/>
          </cell>
        </row>
        <row r="14">
          <cell r="H14" t="str">
            <v/>
          </cell>
          <cell r="I14" t="str">
            <v/>
          </cell>
          <cell r="K14" t="str">
            <v/>
          </cell>
          <cell r="L14" t="str">
            <v/>
          </cell>
        </row>
        <row r="15">
          <cell r="H15" t="str">
            <v/>
          </cell>
          <cell r="I15" t="str">
            <v/>
          </cell>
          <cell r="K15" t="str">
            <v/>
          </cell>
          <cell r="L15" t="str">
            <v/>
          </cell>
        </row>
        <row r="28">
          <cell r="H28" t="str">
            <v/>
          </cell>
          <cell r="I28" t="str">
            <v/>
          </cell>
          <cell r="K28" t="str">
            <v/>
          </cell>
          <cell r="L28" t="str">
            <v/>
          </cell>
        </row>
        <row r="29">
          <cell r="H29" t="str">
            <v/>
          </cell>
          <cell r="I29" t="str">
            <v/>
          </cell>
          <cell r="K29" t="str">
            <v/>
          </cell>
          <cell r="L29" t="str">
            <v/>
          </cell>
        </row>
        <row r="30">
          <cell r="H30" t="str">
            <v/>
          </cell>
          <cell r="I30" t="str">
            <v/>
          </cell>
          <cell r="K30" t="str">
            <v/>
          </cell>
          <cell r="L30" t="str">
            <v/>
          </cell>
        </row>
        <row r="31">
          <cell r="H31" t="str">
            <v/>
          </cell>
          <cell r="I31" t="str">
            <v/>
          </cell>
          <cell r="K31" t="str">
            <v/>
          </cell>
          <cell r="L31" t="str">
            <v/>
          </cell>
        </row>
        <row r="38">
          <cell r="H38" t="str">
            <v/>
          </cell>
          <cell r="I38" t="str">
            <v/>
          </cell>
          <cell r="K38" t="str">
            <v/>
          </cell>
          <cell r="L38" t="str">
            <v/>
          </cell>
        </row>
        <row r="39">
          <cell r="H39" t="str">
            <v/>
          </cell>
          <cell r="I39" t="str">
            <v/>
          </cell>
          <cell r="K39" t="str">
            <v/>
          </cell>
          <cell r="L39" t="str">
            <v/>
          </cell>
        </row>
        <row r="46">
          <cell r="I46" t="str">
            <v/>
          </cell>
          <cell r="K46" t="str">
            <v/>
          </cell>
          <cell r="L46" t="str">
            <v/>
          </cell>
          <cell r="O46" t="str">
            <v xml:space="preserve">  </v>
          </cell>
          <cell r="P46" t="str">
            <v xml:space="preserve">  </v>
          </cell>
        </row>
        <row r="47">
          <cell r="H47" t="str">
            <v/>
          </cell>
          <cell r="I47" t="str">
            <v/>
          </cell>
          <cell r="K47" t="str">
            <v/>
          </cell>
          <cell r="L47" t="str">
            <v/>
          </cell>
          <cell r="O47" t="str">
            <v xml:space="preserve">  </v>
          </cell>
          <cell r="P47" t="str">
            <v xml:space="preserve">  </v>
          </cell>
          <cell r="Q47" t="str">
            <v xml:space="preserve">  </v>
          </cell>
          <cell r="R47" t="str">
            <v xml:space="preserve">  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zoomScale="82" zoomScaleNormal="82" workbookViewId="0">
      <selection activeCell="P13" sqref="P13"/>
    </sheetView>
  </sheetViews>
  <sheetFormatPr defaultRowHeight="16.5"/>
  <cols>
    <col min="1" max="1" width="6.625" style="107" customWidth="1"/>
    <col min="2" max="3" width="6.625" style="166" customWidth="1"/>
    <col min="4" max="4" width="7.875" style="166" customWidth="1"/>
    <col min="5" max="8" width="6.625" customWidth="1"/>
    <col min="9" max="9" width="4.5" customWidth="1"/>
    <col min="10" max="10" width="5.5" customWidth="1"/>
    <col min="11" max="11" width="4.125" customWidth="1"/>
    <col min="12" max="12" width="6.5" customWidth="1"/>
    <col min="13" max="13" width="5.125" customWidth="1"/>
    <col min="14" max="14" width="7.25" customWidth="1"/>
  </cols>
  <sheetData>
    <row r="1" spans="1:14" ht="21">
      <c r="A1" s="106"/>
      <c r="B1" s="106"/>
      <c r="C1" s="2" t="s">
        <v>42</v>
      </c>
      <c r="D1" s="213"/>
      <c r="E1" s="209"/>
      <c r="F1" s="210"/>
      <c r="G1" s="209"/>
      <c r="H1" s="210"/>
      <c r="I1" s="2"/>
      <c r="J1" s="210"/>
      <c r="K1" s="6"/>
      <c r="L1" s="211"/>
      <c r="M1" s="11" t="s">
        <v>71</v>
      </c>
      <c r="N1" s="9" t="s">
        <v>188</v>
      </c>
    </row>
    <row r="2" spans="1:14">
      <c r="A2" s="133"/>
      <c r="B2" s="161"/>
      <c r="C2" s="134"/>
      <c r="D2" s="161"/>
      <c r="E2" s="17"/>
      <c r="F2" s="11"/>
      <c r="G2" s="17"/>
      <c r="H2" s="11"/>
      <c r="I2" s="18"/>
      <c r="J2" s="11"/>
      <c r="K2" s="18"/>
      <c r="L2" s="11"/>
      <c r="M2" s="9"/>
    </row>
    <row r="3" spans="1:14" ht="17.25" thickBot="1">
      <c r="A3" s="133">
        <v>1</v>
      </c>
      <c r="B3" s="162" t="s">
        <v>72</v>
      </c>
      <c r="C3" s="136" t="s">
        <v>74</v>
      </c>
      <c r="D3" s="214"/>
      <c r="E3" s="17"/>
      <c r="F3" s="11"/>
      <c r="G3" s="17"/>
      <c r="H3" s="11"/>
      <c r="I3" s="18"/>
      <c r="J3" s="11"/>
      <c r="K3" s="18"/>
      <c r="L3" s="11"/>
      <c r="M3" s="9"/>
    </row>
    <row r="4" spans="1:14" ht="17.25" thickBot="1">
      <c r="A4" s="133"/>
      <c r="B4" s="163"/>
      <c r="C4" s="138"/>
      <c r="D4" s="228" t="s">
        <v>373</v>
      </c>
      <c r="E4" s="126"/>
      <c r="F4" s="311"/>
      <c r="G4" s="4"/>
      <c r="H4" s="77"/>
      <c r="I4" s="4"/>
      <c r="J4" s="23"/>
      <c r="K4" s="4"/>
      <c r="L4" s="3"/>
      <c r="M4" s="23"/>
    </row>
    <row r="5" spans="1:14" ht="17.25" thickBot="1">
      <c r="A5" s="133">
        <v>2</v>
      </c>
      <c r="B5" s="162" t="s">
        <v>82</v>
      </c>
      <c r="C5" s="139" t="s">
        <v>76</v>
      </c>
      <c r="D5" s="215"/>
      <c r="E5" s="31"/>
      <c r="F5" s="128" t="s">
        <v>1</v>
      </c>
      <c r="G5" s="31"/>
      <c r="H5" s="33"/>
      <c r="I5" s="31"/>
      <c r="J5" s="32"/>
      <c r="K5" s="4"/>
      <c r="N5" s="23"/>
    </row>
    <row r="6" spans="1:14" ht="17.25" thickBot="1">
      <c r="A6" s="133"/>
      <c r="B6" s="140"/>
      <c r="C6" s="228" t="s">
        <v>371</v>
      </c>
      <c r="D6" s="216"/>
      <c r="E6" s="86"/>
      <c r="F6" s="90"/>
      <c r="G6" s="31"/>
      <c r="H6" s="35"/>
      <c r="I6" s="31"/>
      <c r="J6" s="32"/>
      <c r="K6" s="36"/>
      <c r="L6" s="37"/>
      <c r="M6" s="23"/>
      <c r="N6" s="23"/>
    </row>
    <row r="7" spans="1:14" ht="17.25" thickBot="1">
      <c r="A7" s="133">
        <v>3</v>
      </c>
      <c r="B7" s="162"/>
      <c r="C7" s="141"/>
      <c r="D7" s="217"/>
      <c r="E7" s="86"/>
      <c r="F7" s="125"/>
      <c r="G7" s="38"/>
      <c r="H7" s="39" t="s">
        <v>1</v>
      </c>
      <c r="I7" s="31"/>
      <c r="J7" s="32"/>
      <c r="K7" s="36"/>
      <c r="L7" s="37"/>
      <c r="M7" s="23"/>
      <c r="N7" s="23"/>
    </row>
    <row r="8" spans="1:14" ht="17.25" thickBot="1">
      <c r="A8" s="133"/>
      <c r="B8" s="140" t="s">
        <v>210</v>
      </c>
      <c r="C8" s="142" t="s">
        <v>78</v>
      </c>
      <c r="D8" s="218"/>
      <c r="E8" s="38"/>
      <c r="F8" s="228" t="s">
        <v>139</v>
      </c>
      <c r="G8" s="92" t="str">
        <f>[1]單打!$I$28</f>
        <v/>
      </c>
      <c r="H8" s="88" t="str">
        <f>[1]單打!$H$28</f>
        <v/>
      </c>
      <c r="I8" s="31"/>
      <c r="J8" s="32"/>
      <c r="K8" s="36"/>
      <c r="L8" s="37"/>
      <c r="M8" s="23"/>
      <c r="N8" s="23"/>
    </row>
    <row r="9" spans="1:14" ht="17.25" thickBot="1">
      <c r="A9" s="133">
        <v>4</v>
      </c>
      <c r="B9" s="162" t="s">
        <v>80</v>
      </c>
      <c r="C9" s="139" t="s">
        <v>79</v>
      </c>
      <c r="D9" s="219"/>
      <c r="E9" s="38"/>
      <c r="F9" s="90" t="s">
        <v>1</v>
      </c>
      <c r="G9" s="86" t="str">
        <f>[1]單打!$K$28</f>
        <v/>
      </c>
      <c r="H9" s="93" t="str">
        <f>[1]單打!$L$28</f>
        <v/>
      </c>
      <c r="I9" s="38"/>
      <c r="J9" s="32"/>
      <c r="K9" s="36"/>
      <c r="L9" s="37"/>
      <c r="M9" s="23"/>
    </row>
    <row r="10" spans="1:14" ht="17.25" thickBot="1">
      <c r="A10" s="133"/>
      <c r="B10" s="140"/>
      <c r="C10" s="140"/>
      <c r="D10" s="228" t="s">
        <v>374</v>
      </c>
      <c r="E10" s="92" t="str">
        <f>[1]單打!$I$12</f>
        <v/>
      </c>
      <c r="F10" s="91" t="str">
        <f>[1]單打!$H$12</f>
        <v/>
      </c>
      <c r="G10" s="38"/>
      <c r="H10" s="90"/>
      <c r="I10" s="38"/>
      <c r="J10" s="32"/>
      <c r="K10" s="41"/>
      <c r="L10" s="32"/>
      <c r="M10" s="23"/>
      <c r="N10" s="23"/>
    </row>
    <row r="11" spans="1:14" ht="17.25" thickBot="1">
      <c r="A11" s="133">
        <v>5</v>
      </c>
      <c r="B11" s="163"/>
      <c r="C11" s="163"/>
      <c r="D11" s="302"/>
      <c r="E11" s="86" t="str">
        <f>[1]單打!$K$12</f>
        <v/>
      </c>
      <c r="F11" s="42" t="str">
        <f>[1]單打!$L$12</f>
        <v/>
      </c>
      <c r="G11" s="38"/>
      <c r="H11" s="90"/>
      <c r="I11" s="38"/>
      <c r="J11" s="32" t="s">
        <v>1</v>
      </c>
      <c r="K11" s="41"/>
      <c r="L11" s="32"/>
      <c r="M11" s="23"/>
    </row>
    <row r="12" spans="1:14" ht="17.25" thickBot="1">
      <c r="A12" s="133"/>
      <c r="B12" s="143" t="s">
        <v>211</v>
      </c>
      <c r="C12" s="144" t="s">
        <v>81</v>
      </c>
      <c r="D12" s="303"/>
      <c r="E12" s="31"/>
      <c r="F12" s="43"/>
      <c r="G12" s="38"/>
      <c r="H12" s="228" t="s">
        <v>142</v>
      </c>
      <c r="I12" s="92" t="str">
        <f>[1]單打!$I$38</f>
        <v/>
      </c>
      <c r="J12" s="88" t="str">
        <f>[1]單打!$H$38</f>
        <v/>
      </c>
      <c r="K12" s="44"/>
      <c r="L12" s="43"/>
      <c r="M12" s="23"/>
      <c r="N12" s="23"/>
    </row>
    <row r="13" spans="1:14" ht="17.25" thickBot="1">
      <c r="A13" s="133">
        <v>6</v>
      </c>
      <c r="B13" s="162" t="s">
        <v>85</v>
      </c>
      <c r="C13" s="145" t="s">
        <v>84</v>
      </c>
      <c r="D13" s="304"/>
      <c r="E13" s="31"/>
      <c r="F13" s="32" t="s">
        <v>1</v>
      </c>
      <c r="G13" s="38"/>
      <c r="H13" s="90"/>
      <c r="I13" s="86" t="str">
        <f>[1]單打!$K$38</f>
        <v/>
      </c>
      <c r="J13" s="93" t="str">
        <f>[1]單打!$L$38</f>
        <v/>
      </c>
      <c r="K13" s="38"/>
      <c r="L13" s="39"/>
      <c r="M13" s="23"/>
    </row>
    <row r="14" spans="1:14" ht="17.25" thickBot="1">
      <c r="A14" s="133"/>
      <c r="B14" s="163"/>
      <c r="C14" s="163"/>
      <c r="D14" s="228" t="s">
        <v>375</v>
      </c>
      <c r="E14" s="87"/>
      <c r="F14" s="88"/>
      <c r="G14" s="38"/>
      <c r="H14" s="90"/>
      <c r="I14" s="38"/>
      <c r="J14" s="90"/>
      <c r="K14" s="38"/>
      <c r="L14" s="39"/>
      <c r="M14" s="23"/>
    </row>
    <row r="15" spans="1:14" ht="17.25" thickBot="1">
      <c r="A15" s="133">
        <v>7</v>
      </c>
      <c r="B15" s="162"/>
      <c r="C15" s="145"/>
      <c r="D15" s="302"/>
      <c r="E15" s="86"/>
      <c r="F15" s="89"/>
      <c r="G15" s="38"/>
      <c r="H15" s="90" t="s">
        <v>1</v>
      </c>
      <c r="I15" s="38"/>
      <c r="J15" s="90"/>
      <c r="K15" s="38"/>
      <c r="L15" s="39"/>
      <c r="M15" s="23"/>
      <c r="N15" s="23"/>
    </row>
    <row r="16" spans="1:14" ht="17.25" thickBot="1">
      <c r="A16" s="133"/>
      <c r="B16" s="142" t="s">
        <v>212</v>
      </c>
      <c r="C16" s="142" t="s">
        <v>81</v>
      </c>
      <c r="D16" s="303"/>
      <c r="E16" s="38"/>
      <c r="F16" s="228" t="s">
        <v>140</v>
      </c>
      <c r="G16" s="92" t="str">
        <f>[1]單打!$I$29</f>
        <v/>
      </c>
      <c r="H16" s="91" t="str">
        <f>[1]單打!$H$29</f>
        <v/>
      </c>
      <c r="I16" s="38"/>
      <c r="J16" s="90"/>
      <c r="K16" s="38"/>
      <c r="L16" s="39"/>
      <c r="M16" s="23"/>
    </row>
    <row r="17" spans="1:14" ht="17.25" thickBot="1">
      <c r="A17" s="133">
        <v>8</v>
      </c>
      <c r="B17" s="162" t="s">
        <v>87</v>
      </c>
      <c r="C17" s="164" t="s">
        <v>86</v>
      </c>
      <c r="D17" s="304"/>
      <c r="E17" s="38"/>
      <c r="F17" s="90" t="s">
        <v>1</v>
      </c>
      <c r="G17" s="86" t="str">
        <f>[1]單打!$K$29</f>
        <v/>
      </c>
      <c r="H17" s="45" t="str">
        <f>[1]單打!$L$29</f>
        <v/>
      </c>
      <c r="I17" s="38"/>
      <c r="J17" s="90"/>
      <c r="K17" s="38"/>
      <c r="L17" s="39"/>
      <c r="M17" s="23"/>
      <c r="N17" s="23"/>
    </row>
    <row r="18" spans="1:14" ht="17.25" thickBot="1">
      <c r="A18" s="133"/>
      <c r="B18" s="140"/>
      <c r="C18" s="140"/>
      <c r="D18" s="228" t="s">
        <v>376</v>
      </c>
      <c r="E18" s="92" t="str">
        <f>[1]單打!$I$13</f>
        <v/>
      </c>
      <c r="F18" s="91" t="str">
        <f>[1]單打!$H$13</f>
        <v/>
      </c>
      <c r="G18" s="38"/>
      <c r="H18" s="39"/>
      <c r="I18" s="38"/>
      <c r="J18" s="90"/>
      <c r="K18" s="38"/>
      <c r="L18" s="39"/>
      <c r="M18" s="23"/>
      <c r="N18" s="23"/>
    </row>
    <row r="19" spans="1:14" ht="17.25" thickBot="1">
      <c r="A19" s="133">
        <v>9</v>
      </c>
      <c r="B19" s="163"/>
      <c r="C19" s="163"/>
      <c r="D19" s="302"/>
      <c r="E19" s="86" t="str">
        <f>[1]單打!$K$13</f>
        <v/>
      </c>
      <c r="F19" s="45" t="str">
        <f>[1]單打!$L$13</f>
        <v/>
      </c>
      <c r="G19" s="31"/>
      <c r="H19" s="39"/>
      <c r="I19" s="38"/>
      <c r="J19" s="90"/>
      <c r="K19" s="38"/>
      <c r="L19" s="39"/>
      <c r="M19" s="23"/>
      <c r="N19" s="23"/>
    </row>
    <row r="20" spans="1:14" ht="17.25" thickBot="1">
      <c r="A20" s="133"/>
      <c r="B20" s="143" t="s">
        <v>213</v>
      </c>
      <c r="C20" s="144" t="s">
        <v>74</v>
      </c>
      <c r="D20" s="303"/>
      <c r="E20" s="31"/>
      <c r="F20" s="43"/>
      <c r="G20" s="31"/>
      <c r="H20" s="39"/>
      <c r="I20" s="38"/>
      <c r="J20" s="228" t="s">
        <v>352</v>
      </c>
      <c r="K20" s="87" t="str">
        <f>[1]單打!$I$47</f>
        <v/>
      </c>
      <c r="L20" s="88" t="str">
        <f>[1]單打!$H$47</f>
        <v/>
      </c>
      <c r="M20" s="96"/>
      <c r="N20" s="46" t="s">
        <v>3</v>
      </c>
    </row>
    <row r="21" spans="1:14" ht="17.25" thickBot="1">
      <c r="A21" s="133">
        <v>10</v>
      </c>
      <c r="B21" s="162" t="s">
        <v>214</v>
      </c>
      <c r="C21" s="145" t="s">
        <v>81</v>
      </c>
      <c r="D21" s="304"/>
      <c r="E21" s="31"/>
      <c r="F21" s="32" t="s">
        <v>1</v>
      </c>
      <c r="G21" s="31"/>
      <c r="H21" s="39"/>
      <c r="I21" s="38"/>
      <c r="J21" s="95"/>
      <c r="K21" s="86" t="str">
        <f>[1]單打!$K$47</f>
        <v/>
      </c>
      <c r="L21" s="39" t="str">
        <f>[1]單打!$L$47</f>
        <v/>
      </c>
      <c r="M21" s="23"/>
      <c r="N21" s="47" t="str">
        <f>[1]單打!$P$47</f>
        <v xml:space="preserve">  </v>
      </c>
    </row>
    <row r="22" spans="1:14" ht="17.25" thickBot="1">
      <c r="A22" s="133"/>
      <c r="B22" s="140"/>
      <c r="C22" s="140"/>
      <c r="D22" s="228" t="s">
        <v>377</v>
      </c>
      <c r="E22" s="87" t="str">
        <f>[1]單打!$I$14</f>
        <v/>
      </c>
      <c r="F22" s="88" t="str">
        <f>[1]單打!$H$14</f>
        <v/>
      </c>
      <c r="G22" s="31"/>
      <c r="H22" s="39"/>
      <c r="I22" s="38"/>
      <c r="J22" s="90"/>
      <c r="K22" s="38"/>
      <c r="L22" s="39"/>
      <c r="M22" s="23"/>
      <c r="N22" s="47" t="str">
        <f>[1]單打!$O$47</f>
        <v xml:space="preserve">  </v>
      </c>
    </row>
    <row r="23" spans="1:14" ht="17.25" thickBot="1">
      <c r="A23" s="133">
        <v>11</v>
      </c>
      <c r="B23" s="163"/>
      <c r="C23" s="163"/>
      <c r="D23" s="302"/>
      <c r="E23" s="86" t="str">
        <f>[1]單打!$K$14</f>
        <v/>
      </c>
      <c r="F23" s="93" t="str">
        <f>[1]單打!$L$14</f>
        <v/>
      </c>
      <c r="G23" s="38"/>
      <c r="H23" s="39" t="s">
        <v>1</v>
      </c>
      <c r="I23" s="38"/>
      <c r="J23" s="90"/>
      <c r="K23" s="38"/>
      <c r="L23" s="39"/>
      <c r="M23" s="23"/>
      <c r="N23" s="46" t="s">
        <v>7</v>
      </c>
    </row>
    <row r="24" spans="1:14" ht="17.25" thickBot="1">
      <c r="A24" s="133"/>
      <c r="B24" s="143" t="s">
        <v>215</v>
      </c>
      <c r="C24" s="144" t="s">
        <v>76</v>
      </c>
      <c r="D24" s="303"/>
      <c r="E24" s="38"/>
      <c r="F24" s="228" t="s">
        <v>141</v>
      </c>
      <c r="G24" s="92" t="str">
        <f>[1]單打!$I$30</f>
        <v/>
      </c>
      <c r="H24" s="88" t="str">
        <f>[1]單打!$H$30</f>
        <v/>
      </c>
      <c r="I24" s="38"/>
      <c r="J24" s="90"/>
      <c r="K24" s="38"/>
      <c r="L24" s="39"/>
      <c r="M24" s="23"/>
      <c r="N24" s="47" t="str">
        <f>[1]單打!$R$47</f>
        <v xml:space="preserve">  </v>
      </c>
    </row>
    <row r="25" spans="1:14" ht="17.25" thickBot="1">
      <c r="A25" s="133">
        <v>12</v>
      </c>
      <c r="B25" s="162" t="s">
        <v>89</v>
      </c>
      <c r="C25" s="139" t="s">
        <v>78</v>
      </c>
      <c r="D25" s="304"/>
      <c r="E25" s="38"/>
      <c r="F25" s="90" t="s">
        <v>1</v>
      </c>
      <c r="G25" s="86" t="str">
        <f>[1]單打!$K$30</f>
        <v/>
      </c>
      <c r="H25" s="93" t="str">
        <f>[1]單打!$L$30</f>
        <v/>
      </c>
      <c r="I25" s="38"/>
      <c r="J25" s="90"/>
      <c r="K25" s="38"/>
      <c r="L25" s="39"/>
      <c r="M25" s="23"/>
      <c r="N25" s="47" t="str">
        <f>[1]單打!$Q$47</f>
        <v xml:space="preserve">  </v>
      </c>
    </row>
    <row r="26" spans="1:14" ht="17.25" thickBot="1">
      <c r="A26" s="133"/>
      <c r="B26" s="163"/>
      <c r="C26" s="163"/>
      <c r="D26" s="228" t="s">
        <v>378</v>
      </c>
      <c r="E26" s="92"/>
      <c r="F26" s="91"/>
      <c r="G26" s="38"/>
      <c r="H26" s="90"/>
      <c r="I26" s="38"/>
      <c r="J26" s="90"/>
      <c r="K26" s="38"/>
      <c r="L26" s="39"/>
      <c r="M26" s="23"/>
      <c r="N26" s="23"/>
    </row>
    <row r="27" spans="1:14" ht="17.25" thickBot="1">
      <c r="A27" s="133">
        <v>13</v>
      </c>
      <c r="B27" s="163"/>
      <c r="C27" s="163"/>
      <c r="D27" s="302"/>
      <c r="E27" s="86"/>
      <c r="F27" s="45"/>
      <c r="G27" s="38"/>
      <c r="H27" s="90"/>
      <c r="I27" s="38"/>
      <c r="J27" s="90" t="s">
        <v>1</v>
      </c>
      <c r="K27" s="38"/>
      <c r="L27" s="39"/>
      <c r="M27" s="23"/>
      <c r="N27" s="23"/>
    </row>
    <row r="28" spans="1:14" ht="17.25" thickBot="1">
      <c r="A28" s="133"/>
      <c r="B28" s="143" t="s">
        <v>216</v>
      </c>
      <c r="C28" s="144" t="s">
        <v>217</v>
      </c>
      <c r="D28" s="303"/>
      <c r="E28" s="31"/>
      <c r="F28" s="43"/>
      <c r="G28" s="38"/>
      <c r="H28" s="228" t="s">
        <v>143</v>
      </c>
      <c r="I28" s="92" t="str">
        <f>[1]單打!$I$39</f>
        <v/>
      </c>
      <c r="J28" s="91" t="str">
        <f>[1]單打!$H$39</f>
        <v/>
      </c>
      <c r="K28" s="38"/>
      <c r="L28" s="39"/>
      <c r="M28" s="23"/>
      <c r="N28" s="23"/>
    </row>
    <row r="29" spans="1:14" ht="17.25" thickBot="1">
      <c r="A29" s="133">
        <v>14</v>
      </c>
      <c r="B29" s="162" t="s">
        <v>90</v>
      </c>
      <c r="C29" s="139" t="s">
        <v>83</v>
      </c>
      <c r="D29" s="304"/>
      <c r="E29" s="31"/>
      <c r="F29" s="32" t="s">
        <v>1</v>
      </c>
      <c r="G29" s="38"/>
      <c r="H29" s="90"/>
      <c r="I29" s="86" t="str">
        <f>[1]單打!$K$39</f>
        <v/>
      </c>
      <c r="J29" s="45" t="str">
        <f>[1]單打!$L$39</f>
        <v/>
      </c>
      <c r="K29" s="38"/>
      <c r="L29" s="39"/>
      <c r="M29" s="23"/>
      <c r="N29" s="23"/>
    </row>
    <row r="30" spans="1:14" ht="17.25" thickBot="1">
      <c r="A30" s="133"/>
      <c r="B30" s="140"/>
      <c r="C30" s="140"/>
      <c r="D30" s="228" t="s">
        <v>379</v>
      </c>
      <c r="E30" s="87" t="str">
        <f>[1]單打!$I$15</f>
        <v/>
      </c>
      <c r="F30" s="88" t="str">
        <f>[1]單打!$H$15</f>
        <v/>
      </c>
      <c r="G30" s="38"/>
      <c r="H30" s="90"/>
      <c r="I30" s="38"/>
      <c r="J30" s="39"/>
      <c r="K30" s="38"/>
      <c r="L30" s="48" t="s">
        <v>5</v>
      </c>
      <c r="M30" s="49"/>
      <c r="N30" s="50" t="s">
        <v>8</v>
      </c>
    </row>
    <row r="31" spans="1:14" ht="17.25" thickBot="1">
      <c r="A31" s="133">
        <v>15</v>
      </c>
      <c r="B31" s="163"/>
      <c r="C31" s="163"/>
      <c r="D31" s="302"/>
      <c r="E31" s="86" t="str">
        <f>[1]單打!$K$15</f>
        <v/>
      </c>
      <c r="F31" s="93" t="str">
        <f>[1]單打!$L$15</f>
        <v/>
      </c>
      <c r="G31" s="38"/>
      <c r="H31" s="90" t="s">
        <v>1</v>
      </c>
      <c r="I31" s="38"/>
      <c r="J31" s="39"/>
      <c r="K31" s="38"/>
      <c r="L31" s="51" t="s">
        <v>1</v>
      </c>
      <c r="M31" s="23"/>
      <c r="N31" s="23"/>
    </row>
    <row r="32" spans="1:14" ht="17.25" thickBot="1">
      <c r="A32" s="133"/>
      <c r="B32" s="143" t="s">
        <v>218</v>
      </c>
      <c r="C32" s="144" t="s">
        <v>74</v>
      </c>
      <c r="D32" s="303"/>
      <c r="E32" s="38"/>
      <c r="F32" s="228"/>
      <c r="G32" s="92" t="str">
        <f>[1]單打!$I$31</f>
        <v/>
      </c>
      <c r="H32" s="91" t="str">
        <f>[1]單打!$H$31</f>
        <v/>
      </c>
      <c r="I32" s="38"/>
      <c r="J32" s="39"/>
      <c r="K32" s="38"/>
      <c r="L32" s="97" t="s">
        <v>189</v>
      </c>
      <c r="M32" s="52"/>
      <c r="N32" s="53" t="s">
        <v>353</v>
      </c>
    </row>
    <row r="33" spans="1:14" ht="17.25" thickBot="1">
      <c r="A33" s="133">
        <v>16</v>
      </c>
      <c r="B33" s="162" t="s">
        <v>92</v>
      </c>
      <c r="C33" s="162" t="s">
        <v>91</v>
      </c>
      <c r="D33" s="305"/>
      <c r="E33" s="38"/>
      <c r="F33" s="90" t="s">
        <v>1</v>
      </c>
      <c r="G33" s="86" t="str">
        <f>[1]單打!$K$31</f>
        <v/>
      </c>
      <c r="H33" s="45" t="str">
        <f>[1]單打!$L$31</f>
        <v/>
      </c>
      <c r="I33" s="31"/>
      <c r="J33" s="39"/>
      <c r="K33" s="38"/>
      <c r="L33" s="94"/>
      <c r="M33" s="87" t="str">
        <f>[1]單打!$I$46</f>
        <v/>
      </c>
      <c r="N33" s="46" t="s">
        <v>9</v>
      </c>
    </row>
    <row r="34" spans="1:14" ht="17.25" thickBot="1">
      <c r="A34" s="133"/>
      <c r="B34" s="140"/>
      <c r="C34" s="228" t="s">
        <v>372</v>
      </c>
      <c r="D34" s="306"/>
      <c r="E34" s="86"/>
      <c r="F34" s="228" t="s">
        <v>381</v>
      </c>
      <c r="G34" s="38"/>
      <c r="H34" s="39"/>
      <c r="I34" s="31"/>
      <c r="J34" s="39"/>
      <c r="K34" s="38"/>
      <c r="L34" s="98" t="s">
        <v>1</v>
      </c>
      <c r="M34" s="86" t="str">
        <f>[1]單打!$K$46</f>
        <v/>
      </c>
      <c r="N34" s="15" t="str">
        <f>[1]單打!$L$46</f>
        <v/>
      </c>
    </row>
    <row r="35" spans="1:14" ht="17.25" thickBot="1">
      <c r="A35" s="133">
        <v>17</v>
      </c>
      <c r="B35" s="162"/>
      <c r="C35" s="165"/>
      <c r="D35" s="228" t="s">
        <v>380</v>
      </c>
      <c r="E35" s="86"/>
      <c r="F35" s="95"/>
      <c r="G35" s="31"/>
      <c r="H35" s="39"/>
      <c r="I35" s="31"/>
      <c r="J35" s="39"/>
      <c r="K35" s="38"/>
      <c r="L35" s="212" t="s">
        <v>100</v>
      </c>
      <c r="M35" s="54"/>
    </row>
    <row r="36" spans="1:14" ht="17.25" thickBot="1">
      <c r="A36" s="133"/>
      <c r="B36" s="140" t="s">
        <v>219</v>
      </c>
      <c r="C36" s="146" t="s">
        <v>78</v>
      </c>
      <c r="D36" s="307"/>
      <c r="E36" s="126"/>
      <c r="F36" s="129"/>
      <c r="G36" s="4"/>
      <c r="H36" s="149"/>
      <c r="I36" s="4"/>
      <c r="J36" s="23"/>
      <c r="K36" s="23"/>
      <c r="L36" s="23"/>
      <c r="M36" s="23"/>
      <c r="N36" s="47" t="str">
        <f>[1]單打!$P$46</f>
        <v xml:space="preserve">  </v>
      </c>
    </row>
    <row r="37" spans="1:14" ht="17.25" thickBot="1">
      <c r="A37" s="130">
        <v>18</v>
      </c>
      <c r="B37" s="162"/>
      <c r="C37" s="162"/>
      <c r="D37" s="165"/>
      <c r="E37" s="166"/>
      <c r="F37" s="166"/>
      <c r="G37" s="166"/>
      <c r="H37" s="166"/>
      <c r="I37" s="166"/>
      <c r="J37" s="166"/>
    </row>
    <row r="38" spans="1:14">
      <c r="A38" s="130"/>
      <c r="B38" s="163" t="s">
        <v>93</v>
      </c>
      <c r="C38" s="163" t="s">
        <v>220</v>
      </c>
      <c r="D38" s="163"/>
      <c r="E38" s="166"/>
      <c r="F38" s="166"/>
      <c r="G38" s="166"/>
      <c r="H38" s="166"/>
      <c r="I38" s="166"/>
      <c r="J38" s="166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workbookViewId="0">
      <selection activeCell="G18" sqref="G18"/>
    </sheetView>
  </sheetViews>
  <sheetFormatPr defaultRowHeight="16.5"/>
  <cols>
    <col min="1" max="1" width="4.25" customWidth="1"/>
    <col min="7" max="7" width="17.125" customWidth="1"/>
  </cols>
  <sheetData>
    <row r="2" spans="2:8" ht="20.25">
      <c r="B2" s="2" t="s">
        <v>42</v>
      </c>
      <c r="C2" s="3"/>
      <c r="D2" s="3"/>
      <c r="E2" s="7"/>
      <c r="F2" s="7"/>
      <c r="G2" s="7"/>
      <c r="H2" s="64" t="s">
        <v>363</v>
      </c>
    </row>
    <row r="3" spans="2:8">
      <c r="B3" s="15"/>
    </row>
    <row r="5" spans="2:8">
      <c r="B5" s="71"/>
      <c r="C5" s="72"/>
      <c r="D5" s="72"/>
      <c r="E5" s="72" t="s">
        <v>1</v>
      </c>
      <c r="F5" s="61"/>
      <c r="G5" s="61"/>
      <c r="H5" s="61"/>
    </row>
    <row r="6" spans="2:8">
      <c r="B6" s="61"/>
      <c r="C6" s="61"/>
      <c r="D6" s="61"/>
      <c r="E6" s="73"/>
      <c r="F6" s="61"/>
      <c r="G6" s="63"/>
      <c r="H6" s="61"/>
    </row>
    <row r="7" spans="2:8">
      <c r="C7" s="61"/>
      <c r="D7" s="20"/>
      <c r="E7" s="74" t="s">
        <v>53</v>
      </c>
      <c r="F7" s="62"/>
      <c r="G7" s="63"/>
    </row>
    <row r="8" spans="2:8">
      <c r="B8" s="73"/>
      <c r="C8" s="61"/>
      <c r="D8" s="61"/>
      <c r="E8" s="110" t="s">
        <v>366</v>
      </c>
      <c r="F8" s="61"/>
      <c r="G8" s="20"/>
      <c r="H8" s="73"/>
    </row>
    <row r="9" spans="2:8">
      <c r="B9" s="71" t="s">
        <v>365</v>
      </c>
      <c r="C9" s="61"/>
      <c r="D9" s="61"/>
      <c r="E9" s="61"/>
      <c r="F9" s="61"/>
      <c r="G9" s="72" t="s">
        <v>364</v>
      </c>
    </row>
    <row r="10" spans="2:8">
      <c r="B10" s="61"/>
      <c r="C10" s="61"/>
      <c r="D10" s="73"/>
      <c r="E10" s="73"/>
      <c r="F10" s="61"/>
      <c r="G10" s="61"/>
      <c r="H10" s="61"/>
    </row>
    <row r="11" spans="2:8">
      <c r="B11" s="60"/>
      <c r="C11" s="108"/>
      <c r="D11" s="61"/>
    </row>
    <row r="12" spans="2:8">
      <c r="E12" s="109" t="s">
        <v>323</v>
      </c>
    </row>
  </sheetData>
  <phoneticPr fontId="1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L18" sqref="L18"/>
    </sheetView>
  </sheetViews>
  <sheetFormatPr defaultRowHeight="16.5"/>
  <cols>
    <col min="1" max="9" width="6.625" customWidth="1"/>
    <col min="10" max="10" width="3.5" customWidth="1"/>
    <col min="11" max="11" width="8.125" customWidth="1"/>
  </cols>
  <sheetData>
    <row r="1" spans="1:15" ht="24">
      <c r="A1" s="2" t="s">
        <v>42</v>
      </c>
      <c r="B1" s="3"/>
      <c r="C1" s="3"/>
      <c r="D1" s="7"/>
      <c r="E1" s="7"/>
      <c r="F1" s="7"/>
      <c r="G1" s="7"/>
      <c r="H1" s="5"/>
      <c r="I1" s="7"/>
      <c r="J1" s="2"/>
      <c r="K1" s="64" t="s">
        <v>41</v>
      </c>
      <c r="L1" s="65"/>
    </row>
    <row r="2" spans="1:15" ht="17.25" thickBot="1">
      <c r="A2" s="66"/>
      <c r="B2" s="67"/>
      <c r="C2" s="66"/>
      <c r="D2" s="68"/>
      <c r="E2" s="68"/>
      <c r="F2" s="68"/>
      <c r="G2" s="68"/>
      <c r="H2" s="69"/>
      <c r="I2" s="68"/>
      <c r="J2" s="69"/>
      <c r="K2" s="69"/>
      <c r="L2" s="69"/>
    </row>
    <row r="3" spans="1:15" ht="17.25" thickTop="1">
      <c r="A3" s="19"/>
      <c r="B3" s="20"/>
      <c r="C3" s="21"/>
      <c r="D3" s="4"/>
      <c r="E3" s="4"/>
      <c r="F3" s="4"/>
      <c r="G3" s="4"/>
      <c r="H3" s="3"/>
      <c r="I3" s="4"/>
      <c r="J3" s="22"/>
      <c r="K3" s="3"/>
      <c r="L3" s="23"/>
    </row>
    <row r="4" spans="1:15">
      <c r="A4" s="58"/>
      <c r="B4" s="23"/>
      <c r="C4" s="73"/>
      <c r="D4" s="23"/>
      <c r="E4" s="23"/>
      <c r="F4" s="23"/>
      <c r="G4" s="112" t="s">
        <v>55</v>
      </c>
      <c r="H4" s="23"/>
      <c r="I4" s="23"/>
      <c r="J4" s="23"/>
      <c r="K4" s="23"/>
      <c r="L4" s="73"/>
      <c r="M4" s="23"/>
      <c r="N4" s="75"/>
      <c r="O4" s="61"/>
    </row>
    <row r="5" spans="1:15">
      <c r="A5" s="58"/>
      <c r="B5" s="58"/>
      <c r="C5" s="73" t="s">
        <v>67</v>
      </c>
      <c r="D5" s="113"/>
      <c r="E5" s="4"/>
      <c r="F5" s="4"/>
      <c r="G5" s="73" t="s">
        <v>56</v>
      </c>
      <c r="H5" s="3"/>
      <c r="I5" s="4"/>
      <c r="J5" s="3"/>
      <c r="K5" s="124" t="s">
        <v>70</v>
      </c>
      <c r="L5" s="73"/>
      <c r="M5" s="61"/>
      <c r="N5" s="60"/>
      <c r="O5" s="62"/>
    </row>
    <row r="6" spans="1:15">
      <c r="A6" s="58"/>
      <c r="B6" s="58"/>
      <c r="C6" s="114"/>
      <c r="D6" s="4"/>
      <c r="E6" s="4"/>
      <c r="F6" s="4"/>
      <c r="G6" s="4"/>
      <c r="H6" s="3"/>
      <c r="I6" s="4"/>
      <c r="J6" s="3"/>
      <c r="K6" s="4"/>
      <c r="L6" s="115"/>
      <c r="M6" s="109" t="s">
        <v>57</v>
      </c>
      <c r="N6" s="108" t="s">
        <v>58</v>
      </c>
      <c r="O6" s="61"/>
    </row>
    <row r="7" spans="1:15">
      <c r="A7" s="58"/>
      <c r="B7" s="58"/>
      <c r="C7" s="59"/>
      <c r="D7" s="4"/>
      <c r="E7" s="4"/>
      <c r="F7" s="4"/>
      <c r="G7" s="4"/>
      <c r="H7" s="3"/>
      <c r="I7" s="4"/>
      <c r="J7" s="3"/>
      <c r="K7" s="4"/>
      <c r="L7" s="3"/>
      <c r="M7" s="109" t="s">
        <v>59</v>
      </c>
      <c r="N7" s="108" t="s">
        <v>58</v>
      </c>
      <c r="O7" s="116"/>
    </row>
    <row r="8" spans="1:15">
      <c r="A8" s="58"/>
      <c r="B8" s="58"/>
      <c r="C8" s="59"/>
      <c r="D8" s="73" t="s">
        <v>60</v>
      </c>
      <c r="E8" s="4"/>
      <c r="F8" s="4"/>
      <c r="G8" s="4"/>
      <c r="H8" s="3"/>
      <c r="I8" s="4"/>
      <c r="J8" s="3"/>
      <c r="K8" s="4"/>
      <c r="L8" s="3"/>
      <c r="M8" s="109" t="s">
        <v>61</v>
      </c>
      <c r="N8" s="108" t="s">
        <v>58</v>
      </c>
      <c r="O8" s="61"/>
    </row>
    <row r="9" spans="1:15">
      <c r="A9" s="58"/>
      <c r="B9" s="58"/>
      <c r="C9" s="59"/>
      <c r="D9" s="117" t="s">
        <v>366</v>
      </c>
      <c r="E9" s="4"/>
      <c r="F9" s="61"/>
      <c r="G9" s="73"/>
      <c r="H9" s="73"/>
      <c r="I9" s="73"/>
      <c r="K9" s="73"/>
      <c r="L9" s="73"/>
      <c r="M9" s="61"/>
      <c r="N9" s="60"/>
      <c r="O9" s="63"/>
    </row>
    <row r="10" spans="1:15">
      <c r="A10" s="58"/>
      <c r="B10" s="58"/>
      <c r="C10" s="59"/>
      <c r="D10" s="4"/>
      <c r="E10" s="4"/>
      <c r="F10" s="61"/>
      <c r="G10" s="74" t="s">
        <v>62</v>
      </c>
      <c r="H10" s="111"/>
      <c r="I10" s="73"/>
      <c r="K10" s="73"/>
      <c r="L10" s="111"/>
      <c r="M10" s="61"/>
      <c r="N10" s="71"/>
      <c r="O10" s="72"/>
    </row>
    <row r="11" spans="1:15">
      <c r="A11" s="58"/>
      <c r="B11" s="58"/>
      <c r="C11" s="59"/>
      <c r="D11" s="4"/>
      <c r="G11" s="4"/>
      <c r="H11" s="118"/>
      <c r="I11" s="118"/>
      <c r="J11" s="23"/>
      <c r="K11" s="118"/>
      <c r="L11" s="3"/>
      <c r="M11" s="23"/>
      <c r="N11" s="61"/>
      <c r="O11" s="61"/>
    </row>
    <row r="12" spans="1:15">
      <c r="A12" s="58"/>
      <c r="B12" s="73" t="s">
        <v>63</v>
      </c>
      <c r="C12" s="59"/>
      <c r="D12" s="4"/>
      <c r="E12" s="119"/>
      <c r="F12" s="58"/>
      <c r="G12" s="111"/>
      <c r="H12" s="118"/>
      <c r="I12" s="118"/>
      <c r="J12" s="3"/>
      <c r="K12" s="118"/>
      <c r="L12" s="73" t="s">
        <v>2</v>
      </c>
      <c r="M12" s="3"/>
      <c r="N12" s="61"/>
      <c r="O12" s="61"/>
    </row>
    <row r="13" spans="1:15">
      <c r="A13" s="58"/>
      <c r="B13" s="117" t="s">
        <v>64</v>
      </c>
      <c r="C13" s="59"/>
      <c r="D13" s="4"/>
      <c r="E13" s="4"/>
      <c r="G13" s="118"/>
      <c r="H13" s="118"/>
      <c r="I13" s="4"/>
      <c r="J13" s="118"/>
      <c r="K13" s="4"/>
      <c r="L13" s="117" t="s">
        <v>369</v>
      </c>
      <c r="M13" s="3"/>
      <c r="N13" s="60"/>
      <c r="O13" s="60"/>
    </row>
    <row r="14" spans="1:15">
      <c r="A14" s="58"/>
      <c r="B14" s="58"/>
      <c r="C14" s="59"/>
      <c r="D14" s="4"/>
      <c r="E14" s="4"/>
      <c r="G14" s="21"/>
      <c r="H14" s="20"/>
      <c r="I14" s="118"/>
      <c r="J14" s="3"/>
      <c r="K14" s="4"/>
      <c r="L14" s="3"/>
      <c r="M14" s="61"/>
      <c r="N14" s="60"/>
      <c r="O14" s="60"/>
    </row>
    <row r="15" spans="1:15">
      <c r="A15" s="58"/>
      <c r="G15" s="4"/>
      <c r="I15" s="118"/>
      <c r="J15" s="3"/>
      <c r="K15" s="4"/>
      <c r="L15" s="3"/>
      <c r="M15" s="61"/>
      <c r="N15" s="60"/>
      <c r="O15" s="60"/>
    </row>
    <row r="16" spans="1:15">
      <c r="A16" s="58"/>
      <c r="E16" s="73" t="s">
        <v>65</v>
      </c>
      <c r="G16" s="118"/>
      <c r="I16" s="118"/>
      <c r="J16" s="3"/>
      <c r="K16" s="4"/>
      <c r="L16" s="3"/>
      <c r="M16" s="3"/>
      <c r="N16" s="61"/>
      <c r="O16" s="61"/>
    </row>
    <row r="17" spans="1:15">
      <c r="A17" s="58"/>
      <c r="E17" s="120">
        <v>0.47916666666666669</v>
      </c>
      <c r="F17" s="61"/>
      <c r="G17" s="61"/>
      <c r="H17" s="61"/>
      <c r="I17" s="61"/>
      <c r="J17" s="3"/>
      <c r="K17" s="4"/>
      <c r="L17" s="115"/>
      <c r="M17" s="61"/>
      <c r="N17" s="20"/>
      <c r="O17" s="61"/>
    </row>
    <row r="18" spans="1:15">
      <c r="A18" s="58"/>
      <c r="B18" s="121"/>
      <c r="C18" s="122"/>
      <c r="D18" s="4"/>
      <c r="F18" s="61"/>
      <c r="G18" s="111"/>
      <c r="H18" s="61"/>
      <c r="I18" s="61"/>
      <c r="J18" s="3"/>
      <c r="K18" s="4"/>
      <c r="L18" s="3"/>
      <c r="M18" s="61"/>
      <c r="N18" s="61"/>
      <c r="O18" s="61"/>
    </row>
    <row r="19" spans="1:15">
      <c r="A19" s="58"/>
      <c r="C19" s="73"/>
      <c r="D19" s="122"/>
      <c r="F19" s="58"/>
      <c r="G19" s="73" t="s">
        <v>66</v>
      </c>
      <c r="H19" s="111"/>
      <c r="I19" s="20"/>
      <c r="J19" s="3"/>
      <c r="K19" s="124" t="s">
        <v>69</v>
      </c>
      <c r="L19" s="73"/>
      <c r="M19" s="61"/>
      <c r="N19" s="60"/>
      <c r="O19" s="3"/>
    </row>
    <row r="20" spans="1:15">
      <c r="A20" s="58"/>
      <c r="C20" s="71" t="s">
        <v>68</v>
      </c>
      <c r="D20" s="4"/>
      <c r="F20" s="58"/>
      <c r="G20" s="112" t="s">
        <v>368</v>
      </c>
      <c r="H20" s="20"/>
      <c r="I20" s="20"/>
      <c r="J20" s="3"/>
      <c r="K20" s="4"/>
      <c r="L20" s="73"/>
      <c r="M20" s="61"/>
      <c r="N20" s="20"/>
      <c r="O20" s="72" t="s">
        <v>1</v>
      </c>
    </row>
    <row r="21" spans="1:15">
      <c r="A21" s="58"/>
      <c r="C21" s="71"/>
      <c r="D21" s="4"/>
      <c r="F21" s="58"/>
      <c r="G21" s="123"/>
      <c r="H21" s="20"/>
      <c r="I21" s="20"/>
      <c r="J21" s="3"/>
      <c r="K21" s="4"/>
      <c r="L21" s="73"/>
      <c r="M21" s="61"/>
      <c r="N21" s="20"/>
      <c r="O21" s="72"/>
    </row>
  </sheetData>
  <phoneticPr fontId="15" type="noConversion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A4" zoomScaleNormal="100" workbookViewId="0">
      <selection activeCell="C16" sqref="C16"/>
    </sheetView>
  </sheetViews>
  <sheetFormatPr defaultRowHeight="16.5"/>
  <cols>
    <col min="1" max="1" width="3.375" customWidth="1"/>
    <col min="2" max="3" width="6.625" style="157" customWidth="1"/>
    <col min="4" max="4" width="6.625" style="166" customWidth="1"/>
    <col min="5" max="5" width="4.875" style="166" customWidth="1"/>
    <col min="6" max="6" width="6.375" style="166" customWidth="1"/>
    <col min="7" max="7" width="5.875" style="166" customWidth="1"/>
    <col min="8" max="8" width="7.625" style="166" customWidth="1"/>
    <col min="9" max="9" width="6.625" style="166" customWidth="1"/>
    <col min="10" max="10" width="5.25" style="166" customWidth="1"/>
    <col min="11" max="11" width="3.25" customWidth="1"/>
    <col min="12" max="13" width="6.625" customWidth="1"/>
  </cols>
  <sheetData>
    <row r="1" spans="1:14" ht="19.5">
      <c r="A1" s="309" t="s">
        <v>42</v>
      </c>
      <c r="B1" s="310"/>
      <c r="C1" s="310"/>
      <c r="D1" s="310"/>
      <c r="E1" s="310"/>
      <c r="F1" s="310"/>
      <c r="G1" s="310"/>
      <c r="H1" s="310"/>
      <c r="I1" s="310"/>
      <c r="J1" s="310"/>
      <c r="K1" s="7"/>
      <c r="L1" s="11" t="s">
        <v>19</v>
      </c>
      <c r="M1" s="9" t="s">
        <v>47</v>
      </c>
    </row>
    <row r="2" spans="1:14">
      <c r="A2" s="10"/>
      <c r="B2" s="150"/>
      <c r="C2" s="150"/>
      <c r="D2" s="11"/>
      <c r="E2" s="13"/>
      <c r="F2" s="11"/>
      <c r="G2" s="13"/>
      <c r="H2" s="11"/>
      <c r="I2" s="14"/>
      <c r="J2" s="11"/>
      <c r="K2" s="14"/>
      <c r="L2" s="11"/>
      <c r="M2" s="15"/>
    </row>
    <row r="3" spans="1:14">
      <c r="A3" s="1"/>
      <c r="B3" s="151"/>
      <c r="C3" s="151"/>
      <c r="D3" s="20"/>
      <c r="E3" s="4"/>
      <c r="F3" s="23"/>
      <c r="G3" s="4"/>
      <c r="H3" s="77"/>
      <c r="I3" s="4"/>
      <c r="J3" s="23"/>
      <c r="K3" s="4"/>
      <c r="L3" s="3"/>
      <c r="M3" s="23"/>
    </row>
    <row r="4" spans="1:14" ht="17.25" thickBot="1">
      <c r="A4" s="1">
        <v>1</v>
      </c>
      <c r="B4" s="152" t="s">
        <v>121</v>
      </c>
      <c r="C4" s="153" t="s">
        <v>119</v>
      </c>
      <c r="D4" s="224"/>
      <c r="E4" s="31"/>
      <c r="F4" s="32" t="s">
        <v>1</v>
      </c>
      <c r="G4" s="31"/>
      <c r="H4" s="33"/>
      <c r="I4" s="31"/>
      <c r="J4" s="32"/>
      <c r="K4" s="4"/>
      <c r="N4" s="23"/>
    </row>
    <row r="5" spans="1:14" ht="17.25" thickBot="1">
      <c r="A5" s="1"/>
      <c r="B5" s="154"/>
      <c r="C5" s="154"/>
      <c r="D5" s="225"/>
      <c r="E5" s="87"/>
      <c r="F5" s="88"/>
      <c r="G5" s="31"/>
      <c r="H5" s="35"/>
      <c r="I5" s="31"/>
      <c r="J5" s="32"/>
      <c r="K5" s="36"/>
      <c r="L5" s="37"/>
      <c r="M5" s="23"/>
      <c r="N5" s="23"/>
    </row>
    <row r="6" spans="1:14" ht="17.25" thickBot="1">
      <c r="A6" s="1">
        <v>2</v>
      </c>
      <c r="B6" s="159"/>
      <c r="C6" s="152"/>
      <c r="D6" s="226"/>
      <c r="E6" s="86"/>
      <c r="F6" s="89"/>
      <c r="G6" s="38"/>
      <c r="H6" s="39" t="s">
        <v>1</v>
      </c>
      <c r="I6" s="31"/>
      <c r="J6" s="32"/>
      <c r="K6" s="36"/>
      <c r="L6" s="37"/>
      <c r="M6" s="23"/>
      <c r="N6" s="23"/>
    </row>
    <row r="7" spans="1:14" ht="17.25" thickBot="1">
      <c r="A7" s="1"/>
      <c r="B7" s="157" t="s">
        <v>117</v>
      </c>
      <c r="C7" s="155"/>
      <c r="D7" s="227"/>
      <c r="E7" s="38"/>
      <c r="F7" s="228" t="s">
        <v>345</v>
      </c>
      <c r="G7" s="92" t="str">
        <f>[1]單打!$I$28</f>
        <v/>
      </c>
      <c r="H7" s="88" t="str">
        <f>[1]單打!$H$28</f>
        <v/>
      </c>
      <c r="I7" s="31"/>
      <c r="J7" s="32"/>
      <c r="K7" s="36"/>
      <c r="L7" s="37"/>
      <c r="M7" s="23"/>
      <c r="N7" s="23"/>
    </row>
    <row r="8" spans="1:14" ht="17.25" thickBot="1">
      <c r="A8" s="1">
        <v>3</v>
      </c>
      <c r="B8" s="152" t="s">
        <v>124</v>
      </c>
      <c r="C8" s="153" t="s">
        <v>122</v>
      </c>
      <c r="D8" s="224"/>
      <c r="E8" s="38"/>
      <c r="F8" s="90" t="s">
        <v>1</v>
      </c>
      <c r="G8" s="86" t="str">
        <f>[1]單打!$K$28</f>
        <v/>
      </c>
      <c r="H8" s="93" t="str">
        <f>[1]單打!$L$28</f>
        <v/>
      </c>
      <c r="I8" s="38"/>
      <c r="J8" s="32"/>
      <c r="K8" s="36"/>
      <c r="L8" s="37"/>
      <c r="M8" s="23"/>
    </row>
    <row r="9" spans="1:14" ht="17.25" thickBot="1">
      <c r="A9" s="1"/>
      <c r="B9" s="154"/>
      <c r="C9" s="154"/>
      <c r="D9" s="225" t="s">
        <v>339</v>
      </c>
      <c r="E9" s="92" t="str">
        <f>[1]單打!$I$12</f>
        <v/>
      </c>
      <c r="F9" s="91" t="str">
        <f>[1]單打!$H$12</f>
        <v/>
      </c>
      <c r="G9" s="38"/>
      <c r="H9" s="90"/>
      <c r="I9" s="38"/>
      <c r="J9" s="32"/>
      <c r="K9" s="41"/>
      <c r="L9" s="32"/>
      <c r="M9" s="23"/>
      <c r="N9" s="23"/>
    </row>
    <row r="10" spans="1:14" ht="17.25" thickBot="1">
      <c r="A10" s="1">
        <v>4</v>
      </c>
      <c r="B10" s="159"/>
      <c r="C10" s="159"/>
      <c r="D10" s="226"/>
      <c r="E10" s="86" t="str">
        <f>[1]單打!$K$12</f>
        <v/>
      </c>
      <c r="F10" s="42" t="str">
        <f>[1]單打!$L$12</f>
        <v/>
      </c>
      <c r="G10" s="38"/>
      <c r="H10" s="90"/>
      <c r="I10" s="38"/>
      <c r="J10" s="32" t="s">
        <v>1</v>
      </c>
      <c r="K10" s="41"/>
      <c r="L10" s="32"/>
      <c r="M10" s="23"/>
    </row>
    <row r="11" spans="1:14" ht="17.25" thickBot="1">
      <c r="A11" s="1"/>
      <c r="B11" s="157" t="s">
        <v>128</v>
      </c>
      <c r="C11" s="157" t="s">
        <v>126</v>
      </c>
      <c r="D11" s="227"/>
      <c r="E11" s="31"/>
      <c r="F11" s="43"/>
      <c r="G11" s="38"/>
      <c r="H11" s="228" t="s">
        <v>349</v>
      </c>
      <c r="I11" s="92" t="str">
        <f>[1]單打!$I$38</f>
        <v/>
      </c>
      <c r="J11" s="88" t="str">
        <f>[1]單打!$H$38</f>
        <v/>
      </c>
      <c r="K11" s="44"/>
      <c r="L11" s="43"/>
      <c r="M11" s="23"/>
      <c r="N11" s="23"/>
    </row>
    <row r="12" spans="1:14" ht="17.25" thickBot="1">
      <c r="A12" s="1">
        <v>5</v>
      </c>
      <c r="B12" s="152" t="s">
        <v>120</v>
      </c>
      <c r="C12" s="152" t="s">
        <v>88</v>
      </c>
      <c r="D12" s="224"/>
      <c r="E12" s="31"/>
      <c r="F12" s="32" t="s">
        <v>1</v>
      </c>
      <c r="G12" s="38"/>
      <c r="H12" s="90"/>
      <c r="I12" s="86" t="str">
        <f>[1]單打!$K$38</f>
        <v/>
      </c>
      <c r="J12" s="93" t="str">
        <f>[1]單打!$L$38</f>
        <v/>
      </c>
      <c r="K12" s="38"/>
      <c r="L12" s="39"/>
      <c r="M12" s="23"/>
    </row>
    <row r="13" spans="1:14" ht="17.25" thickBot="1">
      <c r="A13" s="1"/>
      <c r="D13" s="225" t="s">
        <v>340</v>
      </c>
      <c r="E13" s="87"/>
      <c r="F13" s="88"/>
      <c r="G13" s="38"/>
      <c r="H13" s="90"/>
      <c r="I13" s="38"/>
      <c r="J13" s="90"/>
      <c r="K13" s="38"/>
      <c r="L13" s="39"/>
      <c r="M13" s="23"/>
    </row>
    <row r="14" spans="1:14" ht="17.25" thickBot="1">
      <c r="A14" s="1">
        <v>6</v>
      </c>
      <c r="B14" s="159"/>
      <c r="C14" s="159"/>
      <c r="D14" s="226"/>
      <c r="E14" s="86"/>
      <c r="F14" s="89"/>
      <c r="G14" s="38"/>
      <c r="H14" s="90" t="s">
        <v>1</v>
      </c>
      <c r="I14" s="38"/>
      <c r="J14" s="90"/>
      <c r="K14" s="38"/>
      <c r="L14" s="39"/>
      <c r="M14" s="23"/>
      <c r="N14" s="23"/>
    </row>
    <row r="15" spans="1:14" ht="17.25" thickBot="1">
      <c r="A15" s="1"/>
      <c r="B15" s="154" t="s">
        <v>132</v>
      </c>
      <c r="C15" s="154" t="s">
        <v>84</v>
      </c>
      <c r="D15" s="227"/>
      <c r="E15" s="38"/>
      <c r="F15" s="228" t="s">
        <v>346</v>
      </c>
      <c r="G15" s="92" t="str">
        <f>[1]單打!$I$29</f>
        <v/>
      </c>
      <c r="H15" s="91" t="str">
        <f>[1]單打!$H$29</f>
        <v/>
      </c>
      <c r="I15" s="38"/>
      <c r="J15" s="90"/>
      <c r="K15" s="38"/>
      <c r="L15" s="39"/>
      <c r="M15" s="23"/>
    </row>
    <row r="16" spans="1:14" ht="17.25" thickBot="1">
      <c r="A16" s="1">
        <v>7</v>
      </c>
      <c r="B16" s="153" t="s">
        <v>136</v>
      </c>
      <c r="C16" s="158" t="s">
        <v>76</v>
      </c>
      <c r="D16" s="224"/>
      <c r="E16" s="38"/>
      <c r="F16" s="90" t="s">
        <v>1</v>
      </c>
      <c r="G16" s="86" t="str">
        <f>[1]單打!$K$29</f>
        <v/>
      </c>
      <c r="H16" s="45" t="str">
        <f>[1]單打!$L$29</f>
        <v/>
      </c>
      <c r="I16" s="38"/>
      <c r="J16" s="90"/>
      <c r="K16" s="38"/>
      <c r="L16" s="39"/>
      <c r="M16" s="23"/>
      <c r="N16" s="23"/>
    </row>
    <row r="17" spans="1:14" ht="17.25" thickBot="1">
      <c r="A17" s="1"/>
      <c r="B17" s="154"/>
      <c r="C17" s="154"/>
      <c r="D17" s="225" t="s">
        <v>341</v>
      </c>
      <c r="E17" s="92" t="str">
        <f>[1]單打!$I$13</f>
        <v/>
      </c>
      <c r="F17" s="91" t="str">
        <f>[1]單打!$H$13</f>
        <v/>
      </c>
      <c r="G17" s="38"/>
      <c r="H17" s="39"/>
      <c r="I17" s="38"/>
      <c r="J17" s="90"/>
      <c r="K17" s="38"/>
      <c r="L17" s="39"/>
      <c r="M17" s="23"/>
      <c r="N17" s="23"/>
    </row>
    <row r="18" spans="1:14" ht="17.25" thickBot="1">
      <c r="A18" s="1">
        <v>8</v>
      </c>
      <c r="B18" s="159"/>
      <c r="C18" s="159"/>
      <c r="D18" s="226"/>
      <c r="E18" s="86" t="str">
        <f>[1]單打!$K$13</f>
        <v/>
      </c>
      <c r="F18" s="45" t="str">
        <f>[1]單打!$L$13</f>
        <v/>
      </c>
      <c r="G18" s="31"/>
      <c r="H18" s="39"/>
      <c r="I18" s="38"/>
      <c r="J18" s="90"/>
      <c r="K18" s="38"/>
      <c r="L18" s="39"/>
      <c r="M18" s="23"/>
      <c r="N18" s="23"/>
    </row>
    <row r="19" spans="1:14" ht="17.25" thickBot="1">
      <c r="A19" s="1"/>
      <c r="B19" s="157" t="s">
        <v>129</v>
      </c>
      <c r="C19" s="157" t="s">
        <v>126</v>
      </c>
      <c r="D19" s="227"/>
      <c r="E19" s="31"/>
      <c r="F19" s="43"/>
      <c r="G19" s="31"/>
      <c r="H19" s="39"/>
      <c r="I19" s="38"/>
      <c r="J19" s="228" t="s">
        <v>355</v>
      </c>
      <c r="K19" s="87" t="str">
        <f>[1]單打!$I$47</f>
        <v/>
      </c>
      <c r="L19" s="88" t="str">
        <f>[1]單打!$H$47</f>
        <v/>
      </c>
      <c r="M19" s="96"/>
      <c r="N19" s="46" t="s">
        <v>3</v>
      </c>
    </row>
    <row r="20" spans="1:14" ht="17.25" thickBot="1">
      <c r="A20" s="1">
        <v>9</v>
      </c>
      <c r="B20" s="152" t="s">
        <v>125</v>
      </c>
      <c r="C20" s="152" t="s">
        <v>123</v>
      </c>
      <c r="D20" s="224"/>
      <c r="E20" s="31"/>
      <c r="F20" s="32" t="s">
        <v>1</v>
      </c>
      <c r="G20" s="31"/>
      <c r="H20" s="39"/>
      <c r="I20" s="38"/>
      <c r="J20" s="95"/>
      <c r="K20" s="86" t="str">
        <f>[1]單打!$K$47</f>
        <v/>
      </c>
      <c r="L20" s="39" t="str">
        <f>[1]單打!$L$47</f>
        <v/>
      </c>
      <c r="M20" s="23"/>
      <c r="N20" s="47" t="str">
        <f>[1]單打!$P$47</f>
        <v xml:space="preserve">  </v>
      </c>
    </row>
    <row r="21" spans="1:14" ht="17.25" thickBot="1">
      <c r="A21" s="1"/>
      <c r="B21" s="154"/>
      <c r="C21" s="154"/>
      <c r="D21" s="225" t="s">
        <v>342</v>
      </c>
      <c r="E21" s="87" t="str">
        <f>[1]單打!$I$14</f>
        <v/>
      </c>
      <c r="F21" s="88" t="str">
        <f>[1]單打!$H$14</f>
        <v/>
      </c>
      <c r="G21" s="31"/>
      <c r="H21" s="39"/>
      <c r="I21" s="38"/>
      <c r="J21" s="90"/>
      <c r="K21" s="38"/>
      <c r="L21" s="39"/>
      <c r="M21" s="23"/>
      <c r="N21" s="47" t="str">
        <f>[1]單打!$O$47</f>
        <v xml:space="preserve">  </v>
      </c>
    </row>
    <row r="22" spans="1:14" ht="17.25" thickBot="1">
      <c r="A22" s="1">
        <v>10</v>
      </c>
      <c r="B22" s="159"/>
      <c r="C22" s="159"/>
      <c r="D22" s="226"/>
      <c r="E22" s="86" t="str">
        <f>[1]單打!$K$14</f>
        <v/>
      </c>
      <c r="F22" s="93" t="str">
        <f>[1]單打!$L$14</f>
        <v/>
      </c>
      <c r="G22" s="38"/>
      <c r="H22" s="39" t="s">
        <v>1</v>
      </c>
      <c r="I22" s="38"/>
      <c r="J22" s="90"/>
      <c r="K22" s="38"/>
      <c r="L22" s="39"/>
      <c r="M22" s="23"/>
      <c r="N22" s="46" t="s">
        <v>7</v>
      </c>
    </row>
    <row r="23" spans="1:14" ht="17.25" thickBot="1">
      <c r="A23" s="1"/>
      <c r="B23" s="252" t="s">
        <v>138</v>
      </c>
      <c r="C23" s="157" t="s">
        <v>103</v>
      </c>
      <c r="D23" s="227"/>
      <c r="E23" s="38"/>
      <c r="F23" s="228" t="s">
        <v>347</v>
      </c>
      <c r="G23" s="92" t="str">
        <f>[1]單打!$I$30</f>
        <v/>
      </c>
      <c r="H23" s="88" t="str">
        <f>[1]單打!$H$30</f>
        <v/>
      </c>
      <c r="I23" s="38"/>
      <c r="J23" s="90"/>
      <c r="K23" s="38"/>
      <c r="L23" s="39"/>
      <c r="M23" s="23"/>
      <c r="N23" s="47" t="str">
        <f>[1]單打!$R$47</f>
        <v xml:space="preserve">  </v>
      </c>
    </row>
    <row r="24" spans="1:14" ht="17.25" thickBot="1">
      <c r="A24" s="1">
        <v>11</v>
      </c>
      <c r="B24" s="152" t="s">
        <v>137</v>
      </c>
      <c r="C24" s="153" t="s">
        <v>75</v>
      </c>
      <c r="D24" s="224"/>
      <c r="E24" s="38"/>
      <c r="F24" s="90" t="s">
        <v>1</v>
      </c>
      <c r="G24" s="86" t="str">
        <f>[1]單打!$K$30</f>
        <v/>
      </c>
      <c r="H24" s="93" t="str">
        <f>[1]單打!$L$30</f>
        <v/>
      </c>
      <c r="I24" s="38"/>
      <c r="J24" s="90"/>
      <c r="K24" s="38"/>
      <c r="L24" s="39"/>
      <c r="M24" s="23"/>
      <c r="N24" s="47" t="str">
        <f>[1]單打!$Q$47</f>
        <v xml:space="preserve">  </v>
      </c>
    </row>
    <row r="25" spans="1:14" ht="17.25" thickBot="1">
      <c r="A25" s="1"/>
      <c r="D25" s="225" t="s">
        <v>343</v>
      </c>
      <c r="E25" s="92"/>
      <c r="F25" s="91"/>
      <c r="G25" s="38"/>
      <c r="H25" s="90"/>
      <c r="I25" s="38"/>
      <c r="J25" s="90"/>
      <c r="K25" s="38"/>
      <c r="L25" s="39"/>
      <c r="M25" s="23"/>
      <c r="N25" s="23"/>
    </row>
    <row r="26" spans="1:14" ht="17.25" thickBot="1">
      <c r="A26" s="1">
        <v>12</v>
      </c>
      <c r="B26" s="159"/>
      <c r="C26" s="159"/>
      <c r="D26" s="226"/>
      <c r="E26" s="86"/>
      <c r="F26" s="45"/>
      <c r="G26" s="38"/>
      <c r="H26" s="90"/>
      <c r="I26" s="38"/>
      <c r="J26" s="90" t="s">
        <v>1</v>
      </c>
      <c r="K26" s="38"/>
      <c r="L26" s="39"/>
      <c r="M26" s="23"/>
      <c r="N26" s="23"/>
    </row>
    <row r="27" spans="1:14" ht="17.25" thickBot="1">
      <c r="A27" s="1"/>
      <c r="B27" s="157" t="s">
        <v>133</v>
      </c>
      <c r="C27" s="157" t="s">
        <v>131</v>
      </c>
      <c r="D27" s="227"/>
      <c r="E27" s="31"/>
      <c r="F27" s="43"/>
      <c r="G27" s="38"/>
      <c r="H27" s="228" t="s">
        <v>350</v>
      </c>
      <c r="I27" s="92" t="str">
        <f>[1]單打!$I$39</f>
        <v/>
      </c>
      <c r="J27" s="91" t="str">
        <f>[1]單打!$H$39</f>
        <v/>
      </c>
      <c r="K27" s="38"/>
      <c r="L27" s="39"/>
      <c r="M27" s="23"/>
      <c r="N27" s="23"/>
    </row>
    <row r="28" spans="1:14" ht="17.25" thickBot="1">
      <c r="A28" s="1">
        <v>13</v>
      </c>
      <c r="B28" s="152" t="s">
        <v>134</v>
      </c>
      <c r="C28" s="153" t="s">
        <v>84</v>
      </c>
      <c r="D28" s="224"/>
      <c r="E28" s="31"/>
      <c r="F28" s="32" t="s">
        <v>1</v>
      </c>
      <c r="G28" s="38"/>
      <c r="H28" s="90"/>
      <c r="I28" s="86" t="str">
        <f>[1]單打!$K$39</f>
        <v/>
      </c>
      <c r="J28" s="45" t="str">
        <f>[1]單打!$L$39</f>
        <v/>
      </c>
      <c r="K28" s="38"/>
      <c r="L28" s="39"/>
      <c r="M28" s="23"/>
      <c r="N28" s="23"/>
    </row>
    <row r="29" spans="1:14" ht="17.25" thickBot="1">
      <c r="A29" s="1"/>
      <c r="B29" s="154"/>
      <c r="C29" s="154"/>
      <c r="D29" s="225" t="s">
        <v>344</v>
      </c>
      <c r="E29" s="87" t="str">
        <f>[1]單打!$I$15</f>
        <v/>
      </c>
      <c r="F29" s="88" t="str">
        <f>[1]單打!$H$15</f>
        <v/>
      </c>
      <c r="G29" s="38"/>
      <c r="H29" s="90"/>
      <c r="I29" s="38"/>
      <c r="J29" s="39"/>
      <c r="K29" s="38"/>
      <c r="L29" s="257"/>
      <c r="M29" s="49"/>
      <c r="N29" s="258"/>
    </row>
    <row r="30" spans="1:14" ht="17.25" thickBot="1">
      <c r="A30" s="1">
        <v>14</v>
      </c>
      <c r="B30" s="159"/>
      <c r="C30" s="159"/>
      <c r="D30" s="226"/>
      <c r="E30" s="86" t="str">
        <f>[1]單打!$K$15</f>
        <v/>
      </c>
      <c r="F30" s="93" t="str">
        <f>[1]單打!$L$15</f>
        <v/>
      </c>
      <c r="G30" s="38"/>
      <c r="H30" s="90" t="s">
        <v>1</v>
      </c>
      <c r="I30" s="38"/>
      <c r="J30" s="39"/>
      <c r="K30" s="38"/>
      <c r="L30" s="51" t="s">
        <v>1</v>
      </c>
      <c r="M30" s="23"/>
      <c r="N30" s="23"/>
    </row>
    <row r="31" spans="1:14" ht="17.25" thickBot="1">
      <c r="A31" s="1"/>
      <c r="B31" s="252" t="s">
        <v>130</v>
      </c>
      <c r="C31" s="157" t="s">
        <v>127</v>
      </c>
      <c r="D31" s="227"/>
      <c r="E31" s="38"/>
      <c r="F31" s="228" t="s">
        <v>348</v>
      </c>
      <c r="G31" s="92" t="str">
        <f>[1]單打!$I$31</f>
        <v/>
      </c>
      <c r="H31" s="91" t="str">
        <f>[1]單打!$H$31</f>
        <v/>
      </c>
      <c r="I31" s="38"/>
      <c r="J31" s="39"/>
      <c r="K31" s="38"/>
      <c r="L31" s="160"/>
      <c r="M31" s="52"/>
      <c r="N31" s="298" t="s">
        <v>354</v>
      </c>
    </row>
    <row r="32" spans="1:14" ht="17.25" thickBot="1">
      <c r="A32" s="1">
        <v>15</v>
      </c>
      <c r="B32" s="152" t="s">
        <v>28</v>
      </c>
      <c r="C32" s="152"/>
      <c r="D32" s="224"/>
      <c r="E32" s="38"/>
      <c r="F32" s="90" t="s">
        <v>1</v>
      </c>
      <c r="G32" s="86" t="str">
        <f>[1]單打!$K$31</f>
        <v/>
      </c>
      <c r="H32" s="45" t="str">
        <f>[1]單打!$L$31</f>
        <v/>
      </c>
      <c r="I32" s="31"/>
      <c r="J32" s="39"/>
      <c r="K32" s="38"/>
      <c r="L32" s="221" t="s">
        <v>38</v>
      </c>
      <c r="M32" s="87" t="str">
        <f>[1]單打!$I$46</f>
        <v/>
      </c>
      <c r="N32" s="46" t="s">
        <v>10</v>
      </c>
    </row>
    <row r="33" spans="1:14" ht="17.25" thickBot="1">
      <c r="A33" s="1"/>
      <c r="B33" s="156"/>
      <c r="C33" s="156"/>
      <c r="D33" s="229"/>
      <c r="E33" s="92"/>
      <c r="F33" s="91"/>
      <c r="G33" s="38"/>
      <c r="H33" s="39"/>
      <c r="I33" s="31"/>
      <c r="J33" s="39"/>
      <c r="K33" s="38"/>
      <c r="L33" s="222" t="s">
        <v>1</v>
      </c>
      <c r="M33" s="86" t="str">
        <f>[1]單打!$K$46</f>
        <v/>
      </c>
      <c r="N33" s="220" t="str">
        <f>[1]單打!$L$46</f>
        <v/>
      </c>
    </row>
    <row r="34" spans="1:14" ht="17.25" thickBot="1">
      <c r="A34" s="70">
        <v>16</v>
      </c>
      <c r="B34" s="159"/>
      <c r="C34" s="159"/>
      <c r="D34" s="226"/>
      <c r="E34" s="86"/>
      <c r="F34" s="45"/>
      <c r="G34" s="31"/>
      <c r="H34" s="39"/>
      <c r="I34" s="31"/>
      <c r="J34" s="39"/>
      <c r="K34" s="38"/>
      <c r="L34" s="223" t="s">
        <v>351</v>
      </c>
      <c r="M34" s="54"/>
    </row>
    <row r="35" spans="1:14">
      <c r="A35" s="1"/>
      <c r="B35" s="252" t="s">
        <v>135</v>
      </c>
      <c r="C35" s="252" t="s">
        <v>75</v>
      </c>
      <c r="D35" s="230"/>
      <c r="E35" s="4"/>
      <c r="F35" s="56"/>
      <c r="G35" s="4"/>
      <c r="H35" s="149"/>
      <c r="I35" s="4"/>
      <c r="J35" s="23"/>
      <c r="K35" s="23"/>
      <c r="L35" s="23"/>
      <c r="M35" s="23"/>
      <c r="N35" s="47" t="str">
        <f>[1]單打!$P$46</f>
        <v xml:space="preserve">  </v>
      </c>
    </row>
    <row r="36" spans="1:14">
      <c r="B36" s="252"/>
    </row>
  </sheetData>
  <mergeCells count="1">
    <mergeCell ref="A1:J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zoomScale="82" zoomScaleNormal="82" workbookViewId="0">
      <selection activeCell="T16" sqref="T16"/>
    </sheetView>
  </sheetViews>
  <sheetFormatPr defaultRowHeight="16.5"/>
  <cols>
    <col min="1" max="1" width="2.375" customWidth="1"/>
    <col min="2" max="2" width="5.25" customWidth="1"/>
    <col min="3" max="3" width="6.125" customWidth="1"/>
    <col min="4" max="4" width="5.375" customWidth="1"/>
    <col min="5" max="5" width="4.5" customWidth="1"/>
    <col min="6" max="6" width="4" customWidth="1"/>
    <col min="7" max="7" width="4.875" customWidth="1"/>
    <col min="8" max="8" width="6.125" customWidth="1"/>
    <col min="9" max="9" width="5.25" customWidth="1"/>
    <col min="10" max="10" width="6.375" customWidth="1"/>
    <col min="11" max="11" width="5.75" bestFit="1" customWidth="1"/>
    <col min="12" max="12" width="4.125" customWidth="1"/>
    <col min="13" max="13" width="7.625" customWidth="1"/>
    <col min="14" max="14" width="6" customWidth="1"/>
  </cols>
  <sheetData>
    <row r="1" spans="1:15" ht="24">
      <c r="A1" s="1"/>
      <c r="B1" s="76" t="s">
        <v>42</v>
      </c>
      <c r="C1" s="3"/>
      <c r="D1" s="3"/>
      <c r="E1" s="4"/>
      <c r="F1" s="5"/>
      <c r="G1" s="4"/>
      <c r="H1" s="2"/>
      <c r="I1" s="4"/>
      <c r="J1" s="6"/>
      <c r="K1" s="7"/>
      <c r="L1" s="8"/>
      <c r="M1" s="9" t="s">
        <v>190</v>
      </c>
      <c r="N1" s="9" t="s">
        <v>101</v>
      </c>
    </row>
    <row r="2" spans="1:15">
      <c r="A2" s="10"/>
      <c r="B2" s="11"/>
      <c r="C2" s="250"/>
      <c r="D2" s="250"/>
      <c r="E2" s="13"/>
      <c r="F2" s="11"/>
      <c r="G2" s="13"/>
      <c r="H2" s="11"/>
      <c r="I2" s="14"/>
      <c r="J2" s="11"/>
      <c r="K2" s="14"/>
      <c r="L2" s="11"/>
      <c r="M2" s="15"/>
      <c r="N2" s="15"/>
    </row>
    <row r="3" spans="1:15" ht="17.25" thickBot="1">
      <c r="B3" s="133">
        <v>1</v>
      </c>
      <c r="C3" s="162" t="s">
        <v>107</v>
      </c>
      <c r="D3" s="136" t="s">
        <v>106</v>
      </c>
      <c r="E3" s="137"/>
      <c r="F3" s="17"/>
      <c r="G3" s="11"/>
      <c r="H3" s="17"/>
      <c r="I3" s="11"/>
      <c r="J3" s="18"/>
      <c r="K3" s="11"/>
      <c r="L3" s="18"/>
      <c r="M3" s="11"/>
      <c r="N3" s="9"/>
    </row>
    <row r="4" spans="1:15" ht="17.25" thickBot="1">
      <c r="B4" s="133"/>
      <c r="C4" s="163"/>
      <c r="D4" s="138"/>
      <c r="E4" s="228" t="s">
        <v>382</v>
      </c>
      <c r="F4" s="126"/>
      <c r="G4" s="127"/>
      <c r="H4" s="4"/>
      <c r="I4" s="22"/>
      <c r="J4" s="4"/>
      <c r="K4" s="3"/>
      <c r="L4" s="4"/>
      <c r="M4" s="3"/>
      <c r="N4" s="23"/>
    </row>
    <row r="5" spans="1:15" ht="17.25" thickBot="1">
      <c r="B5" s="133">
        <v>2</v>
      </c>
      <c r="C5" s="162" t="s">
        <v>111</v>
      </c>
      <c r="D5" s="139" t="s">
        <v>109</v>
      </c>
      <c r="E5" s="312"/>
      <c r="F5" s="31"/>
      <c r="G5" s="128" t="s">
        <v>1</v>
      </c>
      <c r="H5" s="31"/>
      <c r="I5" s="33"/>
      <c r="J5" s="31"/>
      <c r="K5" s="32"/>
      <c r="L5" s="4"/>
      <c r="O5" s="23"/>
    </row>
    <row r="6" spans="1:15" ht="17.25" thickBot="1">
      <c r="B6" s="133"/>
      <c r="C6" s="140"/>
      <c r="D6" s="228" t="s">
        <v>371</v>
      </c>
      <c r="E6" s="313"/>
      <c r="F6" s="86"/>
      <c r="G6" s="90"/>
      <c r="H6" s="31"/>
      <c r="I6" s="35"/>
      <c r="J6" s="31"/>
      <c r="K6" s="32"/>
      <c r="L6" s="36"/>
      <c r="M6" s="37"/>
      <c r="N6" s="23"/>
      <c r="O6" s="23"/>
    </row>
    <row r="7" spans="1:15" ht="17.25" thickBot="1">
      <c r="B7" s="133">
        <v>3</v>
      </c>
      <c r="C7" s="162"/>
      <c r="D7" s="141"/>
      <c r="E7" s="305"/>
      <c r="F7" s="86"/>
      <c r="G7" s="125"/>
      <c r="H7" s="38"/>
      <c r="I7" s="39"/>
      <c r="J7" s="31"/>
      <c r="K7" s="32"/>
      <c r="L7" s="36"/>
      <c r="M7" s="37"/>
      <c r="N7" s="23"/>
      <c r="O7" s="23"/>
    </row>
    <row r="8" spans="1:15" ht="17.25" thickBot="1">
      <c r="B8" s="133"/>
      <c r="C8" s="140" t="s">
        <v>196</v>
      </c>
      <c r="D8" s="142" t="s">
        <v>197</v>
      </c>
      <c r="E8" s="303"/>
      <c r="F8" s="38"/>
      <c r="G8" s="228" t="s">
        <v>94</v>
      </c>
      <c r="H8" s="92" t="str">
        <f>[1]單打!$I$28</f>
        <v/>
      </c>
      <c r="I8" s="88" t="str">
        <f>[1]單打!$H$28</f>
        <v/>
      </c>
      <c r="J8" s="31"/>
      <c r="K8" s="32"/>
      <c r="L8" s="36"/>
      <c r="M8" s="37"/>
      <c r="N8" s="23"/>
      <c r="O8" s="23"/>
    </row>
    <row r="9" spans="1:15" ht="17.25" thickBot="1">
      <c r="B9" s="133">
        <v>4</v>
      </c>
      <c r="C9" s="162" t="s">
        <v>102</v>
      </c>
      <c r="D9" s="139" t="s">
        <v>103</v>
      </c>
      <c r="E9" s="304"/>
      <c r="F9" s="38"/>
      <c r="G9" s="90" t="s">
        <v>1</v>
      </c>
      <c r="H9" s="86" t="str">
        <f>[1]單打!$K$28</f>
        <v/>
      </c>
      <c r="I9" s="93" t="str">
        <f>[1]單打!$L$28</f>
        <v/>
      </c>
      <c r="J9" s="38"/>
      <c r="K9" s="32"/>
      <c r="L9" s="36"/>
      <c r="M9" s="37"/>
      <c r="N9" s="23"/>
    </row>
    <row r="10" spans="1:15" ht="17.25" thickBot="1">
      <c r="B10" s="133"/>
      <c r="C10" s="140"/>
      <c r="D10" s="140"/>
      <c r="E10" s="228" t="s">
        <v>383</v>
      </c>
      <c r="F10" s="92" t="str">
        <f>[1]單打!$I$12</f>
        <v/>
      </c>
      <c r="G10" s="91" t="str">
        <f>[1]單打!$H$12</f>
        <v/>
      </c>
      <c r="H10" s="38"/>
      <c r="I10" s="90"/>
      <c r="J10" s="38"/>
      <c r="K10" s="32"/>
      <c r="L10" s="41"/>
      <c r="M10" s="32"/>
      <c r="N10" s="23"/>
      <c r="O10" s="23"/>
    </row>
    <row r="11" spans="1:15" ht="17.25" thickBot="1">
      <c r="B11" s="133">
        <v>5</v>
      </c>
      <c r="C11" s="163"/>
      <c r="D11" s="163"/>
      <c r="E11" s="302"/>
      <c r="F11" s="86" t="str">
        <f>[1]單打!$K$12</f>
        <v/>
      </c>
      <c r="G11" s="42" t="str">
        <f>[1]單打!$L$12</f>
        <v/>
      </c>
      <c r="H11" s="38"/>
      <c r="I11" s="90"/>
      <c r="J11" s="38"/>
      <c r="K11" s="32" t="s">
        <v>1</v>
      </c>
      <c r="L11" s="41"/>
      <c r="M11" s="32"/>
      <c r="N11" s="23"/>
    </row>
    <row r="12" spans="1:15" ht="17.25" thickBot="1">
      <c r="B12" s="133"/>
      <c r="C12" s="143" t="s">
        <v>198</v>
      </c>
      <c r="D12" s="144" t="s">
        <v>192</v>
      </c>
      <c r="E12" s="303"/>
      <c r="F12" s="31"/>
      <c r="G12" s="43"/>
      <c r="H12" s="38"/>
      <c r="I12" s="228" t="s">
        <v>97</v>
      </c>
      <c r="J12" s="92" t="str">
        <f>[1]單打!$I$38</f>
        <v/>
      </c>
      <c r="K12" s="88" t="str">
        <f>[1]單打!$H$38</f>
        <v/>
      </c>
      <c r="L12" s="44"/>
      <c r="M12" s="43"/>
      <c r="N12" s="23"/>
      <c r="O12" s="23"/>
    </row>
    <row r="13" spans="1:15" ht="17.25" thickBot="1">
      <c r="B13" s="133">
        <v>6</v>
      </c>
      <c r="C13" s="162" t="s">
        <v>108</v>
      </c>
      <c r="D13" s="145" t="s">
        <v>106</v>
      </c>
      <c r="E13" s="304"/>
      <c r="F13" s="31"/>
      <c r="G13" s="32" t="s">
        <v>1</v>
      </c>
      <c r="H13" s="38"/>
      <c r="I13" s="90"/>
      <c r="J13" s="86" t="str">
        <f>[1]單打!$K$38</f>
        <v/>
      </c>
      <c r="K13" s="93" t="str">
        <f>[1]單打!$L$38</f>
        <v/>
      </c>
      <c r="L13" s="38"/>
      <c r="M13" s="39"/>
      <c r="N13" s="23"/>
    </row>
    <row r="14" spans="1:15" ht="17.25" thickBot="1">
      <c r="B14" s="133"/>
      <c r="C14" s="163"/>
      <c r="D14" s="163"/>
      <c r="E14" s="228" t="s">
        <v>384</v>
      </c>
      <c r="F14" s="87"/>
      <c r="G14" s="88"/>
      <c r="H14" s="38"/>
      <c r="I14" s="90"/>
      <c r="J14" s="38"/>
      <c r="K14" s="90"/>
      <c r="L14" s="38"/>
      <c r="M14" s="39"/>
      <c r="N14" s="23"/>
    </row>
    <row r="15" spans="1:15" ht="17.25" thickBot="1">
      <c r="B15" s="133">
        <v>7</v>
      </c>
      <c r="C15" s="162"/>
      <c r="D15" s="145"/>
      <c r="E15" s="302"/>
      <c r="F15" s="86"/>
      <c r="G15" s="89"/>
      <c r="H15" s="38"/>
      <c r="I15" s="90" t="s">
        <v>1</v>
      </c>
      <c r="J15" s="38"/>
      <c r="K15" s="90"/>
      <c r="L15" s="38"/>
      <c r="M15" s="39"/>
      <c r="N15" s="23"/>
      <c r="O15" s="23"/>
    </row>
    <row r="16" spans="1:15" ht="17.25" thickBot="1">
      <c r="B16" s="133"/>
      <c r="C16" s="142" t="s">
        <v>199</v>
      </c>
      <c r="D16" s="142" t="s">
        <v>200</v>
      </c>
      <c r="E16" s="303"/>
      <c r="F16" s="38"/>
      <c r="G16" s="228" t="s">
        <v>95</v>
      </c>
      <c r="H16" s="92" t="str">
        <f>[1]單打!$I$29</f>
        <v/>
      </c>
      <c r="I16" s="91" t="str">
        <f>[1]單打!$H$29</f>
        <v/>
      </c>
      <c r="J16" s="38"/>
      <c r="K16" s="90"/>
      <c r="L16" s="38"/>
      <c r="M16" s="39"/>
      <c r="N16" s="23"/>
    </row>
    <row r="17" spans="2:15" ht="17.25" thickBot="1">
      <c r="B17" s="133">
        <v>8</v>
      </c>
      <c r="C17" s="162" t="s">
        <v>104</v>
      </c>
      <c r="D17" s="164" t="s">
        <v>78</v>
      </c>
      <c r="E17" s="304"/>
      <c r="F17" s="38"/>
      <c r="G17" s="90" t="s">
        <v>1</v>
      </c>
      <c r="H17" s="86" t="str">
        <f>[1]單打!$K$29</f>
        <v/>
      </c>
      <c r="I17" s="45" t="str">
        <f>[1]單打!$L$29</f>
        <v/>
      </c>
      <c r="J17" s="38"/>
      <c r="K17" s="90"/>
      <c r="L17" s="38"/>
      <c r="M17" s="39"/>
      <c r="N17" s="23"/>
      <c r="O17" s="23"/>
    </row>
    <row r="18" spans="2:15" ht="17.25" thickBot="1">
      <c r="B18" s="133"/>
      <c r="C18" s="140"/>
      <c r="D18" s="140"/>
      <c r="E18" s="228" t="s">
        <v>385</v>
      </c>
      <c r="F18" s="92" t="str">
        <f>[1]單打!$I$13</f>
        <v/>
      </c>
      <c r="G18" s="91" t="str">
        <f>[1]單打!$H$13</f>
        <v/>
      </c>
      <c r="H18" s="38"/>
      <c r="I18" s="39"/>
      <c r="J18" s="38"/>
      <c r="K18" s="90"/>
      <c r="L18" s="38"/>
      <c r="M18" s="39"/>
      <c r="N18" s="23"/>
      <c r="O18" s="23"/>
    </row>
    <row r="19" spans="2:15" ht="17.25" thickBot="1">
      <c r="B19" s="133">
        <v>9</v>
      </c>
      <c r="C19" s="163"/>
      <c r="D19" s="163"/>
      <c r="E19" s="302"/>
      <c r="F19" s="86" t="str">
        <f>[1]單打!$K$13</f>
        <v/>
      </c>
      <c r="G19" s="45" t="str">
        <f>[1]單打!$L$13</f>
        <v/>
      </c>
      <c r="H19" s="31"/>
      <c r="I19" s="39"/>
      <c r="J19" s="38"/>
      <c r="K19" s="90"/>
      <c r="L19" s="38"/>
      <c r="M19" s="39"/>
      <c r="N19" s="23"/>
      <c r="O19" s="23"/>
    </row>
    <row r="20" spans="2:15" ht="17.25" thickBot="1">
      <c r="B20" s="133"/>
      <c r="C20" s="143" t="s">
        <v>201</v>
      </c>
      <c r="D20" s="144" t="s">
        <v>202</v>
      </c>
      <c r="E20" s="303"/>
      <c r="F20" s="31"/>
      <c r="G20" s="43"/>
      <c r="H20" s="31"/>
      <c r="I20" s="39"/>
      <c r="J20" s="38"/>
      <c r="K20" s="228" t="s">
        <v>356</v>
      </c>
      <c r="L20" s="87" t="str">
        <f>[1]單打!$I$47</f>
        <v/>
      </c>
      <c r="M20" s="88" t="str">
        <f>[1]單打!$H$47</f>
        <v/>
      </c>
      <c r="N20" s="96"/>
      <c r="O20" s="46" t="s">
        <v>3</v>
      </c>
    </row>
    <row r="21" spans="2:15" ht="17.25" thickBot="1">
      <c r="B21" s="133">
        <v>10</v>
      </c>
      <c r="C21" s="162" t="s">
        <v>116</v>
      </c>
      <c r="D21" s="145" t="s">
        <v>115</v>
      </c>
      <c r="E21" s="304"/>
      <c r="F21" s="31"/>
      <c r="G21" s="32" t="s">
        <v>1</v>
      </c>
      <c r="H21" s="31"/>
      <c r="I21" s="39"/>
      <c r="J21" s="38"/>
      <c r="K21" s="95"/>
      <c r="L21" s="86" t="str">
        <f>[1]單打!$K$47</f>
        <v/>
      </c>
      <c r="M21" s="39" t="str">
        <f>[1]單打!$L$47</f>
        <v/>
      </c>
      <c r="N21" s="23"/>
      <c r="O21" s="47" t="str">
        <f>[1]單打!$P$47</f>
        <v xml:space="preserve">  </v>
      </c>
    </row>
    <row r="22" spans="2:15" ht="17.25" thickBot="1">
      <c r="B22" s="133"/>
      <c r="C22" s="140"/>
      <c r="D22" s="140"/>
      <c r="E22" s="228" t="s">
        <v>13</v>
      </c>
      <c r="F22" s="87" t="str">
        <f>[1]單打!$I$14</f>
        <v/>
      </c>
      <c r="G22" s="88" t="str">
        <f>[1]單打!$H$14</f>
        <v/>
      </c>
      <c r="H22" s="31"/>
      <c r="I22" s="39"/>
      <c r="J22" s="38"/>
      <c r="K22" s="90"/>
      <c r="L22" s="38"/>
      <c r="M22" s="39"/>
      <c r="N22" s="23"/>
      <c r="O22" s="47" t="str">
        <f>[1]單打!$O$47</f>
        <v xml:space="preserve">  </v>
      </c>
    </row>
    <row r="23" spans="2:15" ht="17.25" thickBot="1">
      <c r="B23" s="133">
        <v>11</v>
      </c>
      <c r="C23" s="163"/>
      <c r="D23" s="163"/>
      <c r="E23" s="302"/>
      <c r="F23" s="86" t="str">
        <f>[1]單打!$K$14</f>
        <v/>
      </c>
      <c r="G23" s="93" t="str">
        <f>[1]單打!$L$14</f>
        <v/>
      </c>
      <c r="H23" s="38"/>
      <c r="I23" s="39" t="s">
        <v>1</v>
      </c>
      <c r="J23" s="38"/>
      <c r="K23" s="90"/>
      <c r="L23" s="38"/>
      <c r="M23" s="39"/>
      <c r="N23" s="23"/>
      <c r="O23" s="46" t="s">
        <v>7</v>
      </c>
    </row>
    <row r="24" spans="2:15" ht="17.25" thickBot="1">
      <c r="B24" s="133"/>
      <c r="C24" s="143" t="s">
        <v>203</v>
      </c>
      <c r="D24" s="144" t="s">
        <v>204</v>
      </c>
      <c r="E24" s="303"/>
      <c r="F24" s="38"/>
      <c r="G24" s="228" t="s">
        <v>96</v>
      </c>
      <c r="H24" s="92" t="str">
        <f>[1]單打!$I$30</f>
        <v/>
      </c>
      <c r="I24" s="88" t="str">
        <f>[1]單打!$H$30</f>
        <v/>
      </c>
      <c r="J24" s="38"/>
      <c r="K24" s="90"/>
      <c r="L24" s="38"/>
      <c r="M24" s="39"/>
      <c r="N24" s="23"/>
      <c r="O24" s="47" t="str">
        <f>[1]單打!$R$47</f>
        <v xml:space="preserve">  </v>
      </c>
    </row>
    <row r="25" spans="2:15" ht="17.25" thickBot="1">
      <c r="B25" s="133">
        <v>12</v>
      </c>
      <c r="C25" s="162" t="s">
        <v>112</v>
      </c>
      <c r="D25" s="139" t="s">
        <v>110</v>
      </c>
      <c r="E25" s="304"/>
      <c r="F25" s="38"/>
      <c r="G25" s="90" t="s">
        <v>1</v>
      </c>
      <c r="H25" s="86" t="str">
        <f>[1]單打!$K$30</f>
        <v/>
      </c>
      <c r="I25" s="93" t="str">
        <f>[1]單打!$L$30</f>
        <v/>
      </c>
      <c r="J25" s="38"/>
      <c r="K25" s="90"/>
      <c r="L25" s="38"/>
      <c r="M25" s="39"/>
      <c r="N25" s="23"/>
      <c r="O25" s="47" t="str">
        <f>[1]單打!$Q$47</f>
        <v xml:space="preserve">  </v>
      </c>
    </row>
    <row r="26" spans="2:15" ht="17.25" thickBot="1">
      <c r="B26" s="133"/>
      <c r="C26" s="163"/>
      <c r="D26" s="163"/>
      <c r="E26" s="228" t="s">
        <v>386</v>
      </c>
      <c r="F26" s="92"/>
      <c r="G26" s="91"/>
      <c r="H26" s="38"/>
      <c r="I26" s="90"/>
      <c r="J26" s="38"/>
      <c r="K26" s="90"/>
      <c r="L26" s="38"/>
      <c r="M26" s="39"/>
      <c r="N26" s="23"/>
      <c r="O26" s="23"/>
    </row>
    <row r="27" spans="2:15" ht="17.25" thickBot="1">
      <c r="B27" s="133">
        <v>13</v>
      </c>
      <c r="C27" s="163"/>
      <c r="D27" s="163"/>
      <c r="E27" s="302"/>
      <c r="F27" s="86"/>
      <c r="G27" s="45"/>
      <c r="H27" s="38"/>
      <c r="I27" s="90"/>
      <c r="J27" s="38"/>
      <c r="K27" s="90" t="s">
        <v>1</v>
      </c>
      <c r="L27" s="38"/>
      <c r="M27" s="39"/>
      <c r="N27" s="23"/>
      <c r="O27" s="23"/>
    </row>
    <row r="28" spans="2:15" ht="17.25" thickBot="1">
      <c r="B28" s="133"/>
      <c r="C28" s="143" t="s">
        <v>205</v>
      </c>
      <c r="D28" s="144" t="s">
        <v>195</v>
      </c>
      <c r="E28" s="303"/>
      <c r="F28" s="31"/>
      <c r="G28" s="43"/>
      <c r="H28" s="38"/>
      <c r="I28" s="228" t="s">
        <v>98</v>
      </c>
      <c r="J28" s="92" t="str">
        <f>[1]單打!$I$39</f>
        <v/>
      </c>
      <c r="K28" s="91" t="str">
        <f>[1]單打!$H$39</f>
        <v/>
      </c>
      <c r="L28" s="38"/>
      <c r="M28" s="39"/>
      <c r="N28" s="23"/>
      <c r="O28" s="23"/>
    </row>
    <row r="29" spans="2:15" ht="17.25" thickBot="1">
      <c r="B29" s="133">
        <v>14</v>
      </c>
      <c r="C29" s="162" t="s">
        <v>105</v>
      </c>
      <c r="D29" s="139" t="s">
        <v>77</v>
      </c>
      <c r="E29" s="304"/>
      <c r="F29" s="31"/>
      <c r="G29" s="32" t="s">
        <v>1</v>
      </c>
      <c r="H29" s="38"/>
      <c r="I29" s="90"/>
      <c r="J29" s="86" t="str">
        <f>[1]單打!$K$39</f>
        <v/>
      </c>
      <c r="K29" s="45" t="str">
        <f>[1]單打!$L$39</f>
        <v/>
      </c>
      <c r="L29" s="38"/>
      <c r="M29" s="39"/>
      <c r="N29" s="23"/>
      <c r="O29" s="23"/>
    </row>
    <row r="30" spans="2:15" ht="17.25" thickBot="1">
      <c r="B30" s="133"/>
      <c r="C30" s="140"/>
      <c r="D30" s="140"/>
      <c r="E30" s="228" t="s">
        <v>387</v>
      </c>
      <c r="F30" s="87" t="str">
        <f>[1]單打!$I$15</f>
        <v/>
      </c>
      <c r="G30" s="88" t="str">
        <f>[1]單打!$H$15</f>
        <v/>
      </c>
      <c r="H30" s="38"/>
      <c r="I30" s="90"/>
      <c r="J30" s="38"/>
      <c r="K30" s="39"/>
      <c r="L30" s="38"/>
      <c r="M30" s="48" t="s">
        <v>361</v>
      </c>
      <c r="N30" s="49"/>
      <c r="O30" s="50" t="s">
        <v>8</v>
      </c>
    </row>
    <row r="31" spans="2:15" ht="17.25" thickBot="1">
      <c r="B31" s="133">
        <v>15</v>
      </c>
      <c r="C31" s="163"/>
      <c r="D31" s="163"/>
      <c r="E31" s="302"/>
      <c r="F31" s="86" t="str">
        <f>[1]單打!$K$15</f>
        <v/>
      </c>
      <c r="G31" s="93" t="str">
        <f>[1]單打!$L$15</f>
        <v/>
      </c>
      <c r="H31" s="38"/>
      <c r="I31" s="90" t="s">
        <v>1</v>
      </c>
      <c r="J31" s="38"/>
      <c r="K31" s="39"/>
      <c r="L31" s="38"/>
      <c r="M31" s="51" t="s">
        <v>1</v>
      </c>
      <c r="N31" s="23"/>
      <c r="O31" s="23"/>
    </row>
    <row r="32" spans="2:15" ht="17.25" thickBot="1">
      <c r="B32" s="133"/>
      <c r="C32" s="143" t="s">
        <v>206</v>
      </c>
      <c r="D32" s="144" t="s">
        <v>207</v>
      </c>
      <c r="E32" s="303"/>
      <c r="F32" s="38"/>
      <c r="G32" s="228" t="s">
        <v>389</v>
      </c>
      <c r="H32" s="92" t="str">
        <f>[1]單打!$I$31</f>
        <v/>
      </c>
      <c r="I32" s="91" t="str">
        <f>[1]單打!$H$31</f>
        <v/>
      </c>
      <c r="J32" s="38"/>
      <c r="K32" s="39"/>
      <c r="L32" s="38"/>
      <c r="M32" s="197" t="s">
        <v>100</v>
      </c>
      <c r="N32" s="52"/>
      <c r="O32" s="298" t="s">
        <v>45</v>
      </c>
    </row>
    <row r="33" spans="2:15" ht="17.25" thickBot="1">
      <c r="B33" s="133">
        <v>16</v>
      </c>
      <c r="C33" s="162" t="s">
        <v>114</v>
      </c>
      <c r="D33" s="162" t="s">
        <v>113</v>
      </c>
      <c r="E33" s="304"/>
      <c r="F33" s="38"/>
      <c r="G33" s="90" t="s">
        <v>1</v>
      </c>
      <c r="H33" s="86" t="str">
        <f>[1]單打!$K$31</f>
        <v/>
      </c>
      <c r="I33" s="45" t="str">
        <f>[1]單打!$L$31</f>
        <v/>
      </c>
      <c r="J33" s="31"/>
      <c r="K33" s="39"/>
      <c r="L33" s="38"/>
      <c r="M33" s="198"/>
      <c r="N33" s="87" t="str">
        <f>[1]單打!$I$46</f>
        <v/>
      </c>
      <c r="O33" s="46" t="s">
        <v>9</v>
      </c>
    </row>
    <row r="34" spans="2:15" ht="17.25" thickBot="1">
      <c r="B34" s="133"/>
      <c r="C34" s="140"/>
      <c r="D34" s="251"/>
      <c r="E34" s="228" t="s">
        <v>388</v>
      </c>
      <c r="F34" s="87"/>
      <c r="G34" s="103"/>
      <c r="H34" s="38"/>
      <c r="I34" s="39"/>
      <c r="J34" s="31"/>
      <c r="K34" s="39"/>
      <c r="L34" s="38"/>
      <c r="M34" s="200" t="s">
        <v>1</v>
      </c>
      <c r="N34" s="86" t="str">
        <f>[1]單打!$K$46</f>
        <v/>
      </c>
      <c r="O34" s="15" t="str">
        <f>[1]單打!$L$46</f>
        <v/>
      </c>
    </row>
    <row r="35" spans="2:15" ht="17.25" thickBot="1">
      <c r="B35" s="133">
        <v>17</v>
      </c>
      <c r="C35" s="162"/>
      <c r="D35" s="162"/>
      <c r="E35" s="302"/>
      <c r="F35" s="86"/>
      <c r="G35" s="101"/>
      <c r="H35" s="31"/>
      <c r="I35" s="39"/>
      <c r="J35" s="31"/>
      <c r="K35" s="39"/>
      <c r="L35" s="38"/>
      <c r="M35" s="201" t="s">
        <v>99</v>
      </c>
      <c r="N35" s="54"/>
    </row>
    <row r="36" spans="2:15">
      <c r="B36" s="133"/>
      <c r="C36" s="140" t="s">
        <v>208</v>
      </c>
      <c r="D36" s="146" t="s">
        <v>209</v>
      </c>
      <c r="E36" s="148"/>
      <c r="F36" s="81"/>
      <c r="G36" s="149"/>
      <c r="H36" s="4"/>
      <c r="I36" s="57"/>
      <c r="J36" s="4"/>
      <c r="K36" s="23"/>
      <c r="L36" s="23"/>
      <c r="M36" s="23"/>
      <c r="N36" s="23"/>
      <c r="O36" s="47" t="str">
        <f>[1]單打!$P$46</f>
        <v xml:space="preserve">  </v>
      </c>
    </row>
    <row r="37" spans="2:15">
      <c r="B37" s="130"/>
      <c r="C37" s="147"/>
      <c r="D37" s="147"/>
      <c r="E37" s="147"/>
      <c r="F37" s="82"/>
    </row>
    <row r="38" spans="2:15">
      <c r="B38" s="147"/>
      <c r="C38" s="147"/>
      <c r="D38" s="147"/>
      <c r="E38" s="130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13" zoomScale="86" zoomScaleNormal="86" workbookViewId="0">
      <selection activeCell="N12" sqref="N12"/>
    </sheetView>
  </sheetViews>
  <sheetFormatPr defaultRowHeight="16.5"/>
  <cols>
    <col min="1" max="1" width="3.5" customWidth="1"/>
    <col min="2" max="2" width="6.5" style="235" customWidth="1"/>
    <col min="3" max="3" width="7" style="235" customWidth="1"/>
    <col min="4" max="4" width="3.5" customWidth="1"/>
    <col min="5" max="10" width="6.625" customWidth="1"/>
    <col min="11" max="11" width="6.75" customWidth="1"/>
    <col min="13" max="13" width="4.625" customWidth="1"/>
    <col min="14" max="14" width="6.875" customWidth="1"/>
  </cols>
  <sheetData>
    <row r="1" spans="1:14" ht="24">
      <c r="A1" s="1"/>
      <c r="B1" s="247" t="s">
        <v>42</v>
      </c>
      <c r="C1" s="232"/>
      <c r="D1" s="3"/>
      <c r="E1" s="4"/>
      <c r="F1" s="5"/>
      <c r="G1" s="4"/>
      <c r="H1" s="2"/>
      <c r="I1" s="4"/>
      <c r="J1" s="6"/>
      <c r="K1" s="7"/>
      <c r="L1" s="8" t="s">
        <v>17</v>
      </c>
      <c r="M1" s="3"/>
      <c r="N1" s="9" t="s">
        <v>46</v>
      </c>
    </row>
    <row r="2" spans="1:14">
      <c r="A2" s="10"/>
      <c r="B2" s="233"/>
      <c r="C2" s="233"/>
      <c r="D2" s="12"/>
      <c r="E2" s="13"/>
      <c r="F2" s="11"/>
      <c r="G2" s="13"/>
      <c r="H2" s="11"/>
      <c r="I2" s="14"/>
      <c r="J2" s="11"/>
      <c r="K2" s="14"/>
      <c r="L2" s="11"/>
      <c r="M2" s="15"/>
      <c r="N2" s="15"/>
    </row>
    <row r="3" spans="1:14">
      <c r="A3" s="1"/>
      <c r="B3" s="234"/>
      <c r="D3" s="21"/>
      <c r="E3" s="4"/>
      <c r="F3" s="3"/>
      <c r="G3" s="4"/>
      <c r="H3" s="22"/>
      <c r="I3" s="4"/>
      <c r="J3" s="3"/>
      <c r="K3" s="4"/>
      <c r="L3" s="3"/>
      <c r="M3" s="23"/>
      <c r="N3" s="23"/>
    </row>
    <row r="4" spans="1:14">
      <c r="A4" s="1"/>
      <c r="B4" s="236"/>
      <c r="C4" s="237"/>
      <c r="D4" s="24"/>
      <c r="E4" s="25"/>
      <c r="F4" s="26"/>
      <c r="G4" s="25"/>
      <c r="H4" s="27"/>
      <c r="I4" s="25"/>
      <c r="J4" s="28"/>
      <c r="K4" s="25"/>
      <c r="L4" s="28"/>
      <c r="M4" s="23"/>
      <c r="N4" s="23"/>
    </row>
    <row r="5" spans="1:14" ht="17.25" thickBot="1">
      <c r="A5" s="1">
        <v>1</v>
      </c>
      <c r="B5" s="238" t="s">
        <v>193</v>
      </c>
      <c r="C5" s="239" t="s">
        <v>191</v>
      </c>
      <c r="D5" s="83"/>
      <c r="E5" s="31"/>
      <c r="F5" s="32" t="s">
        <v>1</v>
      </c>
      <c r="G5" s="31"/>
      <c r="H5" s="33"/>
      <c r="I5" s="31"/>
      <c r="J5" s="32"/>
      <c r="K5" s="4"/>
      <c r="N5" s="23"/>
    </row>
    <row r="6" spans="1:14" ht="17.25" thickBot="1">
      <c r="A6" s="1"/>
      <c r="B6" s="240"/>
      <c r="C6" s="240"/>
      <c r="D6" s="84"/>
      <c r="E6" s="87"/>
      <c r="F6" s="88"/>
      <c r="G6" s="31"/>
      <c r="H6" s="35"/>
      <c r="I6" s="31"/>
      <c r="J6" s="32"/>
      <c r="K6" s="36"/>
      <c r="L6" s="37"/>
      <c r="M6" s="23"/>
      <c r="N6" s="23"/>
    </row>
    <row r="7" spans="1:14" ht="17.25" thickBot="1">
      <c r="A7" s="1">
        <v>2</v>
      </c>
      <c r="C7" s="238"/>
      <c r="D7" s="85"/>
      <c r="E7" s="86"/>
      <c r="F7" s="89"/>
      <c r="G7" s="38"/>
      <c r="H7" s="39" t="s">
        <v>1</v>
      </c>
      <c r="I7" s="31"/>
      <c r="J7" s="32"/>
      <c r="K7" s="36"/>
      <c r="L7" s="37"/>
      <c r="M7" s="23"/>
      <c r="N7" s="23"/>
    </row>
    <row r="8" spans="1:14" ht="17.25" thickBot="1">
      <c r="A8" s="1"/>
      <c r="B8" s="241" t="s">
        <v>28</v>
      </c>
      <c r="C8" s="236"/>
      <c r="D8" s="40"/>
      <c r="E8" s="38"/>
      <c r="F8" s="228" t="s">
        <v>332</v>
      </c>
      <c r="G8" s="92" t="str">
        <f>[1]單打!$I$28</f>
        <v/>
      </c>
      <c r="H8" s="88" t="str">
        <f>[1]單打!$H$28</f>
        <v/>
      </c>
      <c r="I8" s="31"/>
      <c r="J8" s="32"/>
      <c r="K8" s="36"/>
      <c r="L8" s="37"/>
      <c r="M8" s="23"/>
      <c r="N8" s="23"/>
    </row>
    <row r="9" spans="1:14" ht="17.25" thickBot="1">
      <c r="A9" s="1">
        <v>3</v>
      </c>
      <c r="B9" s="238" t="s">
        <v>221</v>
      </c>
      <c r="C9" s="239" t="s">
        <v>223</v>
      </c>
      <c r="D9" s="83"/>
      <c r="E9" s="38"/>
      <c r="F9" s="90" t="s">
        <v>1</v>
      </c>
      <c r="G9" s="86" t="str">
        <f>[1]單打!$K$28</f>
        <v/>
      </c>
      <c r="H9" s="93" t="str">
        <f>[1]單打!$L$28</f>
        <v/>
      </c>
      <c r="I9" s="38"/>
      <c r="J9" s="32"/>
      <c r="K9" s="36"/>
      <c r="L9" s="37"/>
      <c r="M9" s="23"/>
    </row>
    <row r="10" spans="1:14" ht="17.25" thickBot="1">
      <c r="A10" s="1"/>
      <c r="B10" s="240"/>
      <c r="C10" s="240"/>
      <c r="D10" s="225" t="s">
        <v>29</v>
      </c>
      <c r="E10" s="92" t="str">
        <f>[1]單打!$I$12</f>
        <v/>
      </c>
      <c r="F10" s="91" t="str">
        <f>[1]單打!$H$12</f>
        <v/>
      </c>
      <c r="G10" s="38"/>
      <c r="H10" s="90"/>
      <c r="I10" s="38"/>
      <c r="J10" s="32"/>
      <c r="K10" s="41"/>
      <c r="L10" s="32"/>
      <c r="M10" s="23"/>
      <c r="N10" s="23"/>
    </row>
    <row r="11" spans="1:14" ht="17.25" thickBot="1">
      <c r="A11" s="1">
        <v>4</v>
      </c>
      <c r="D11" s="226"/>
      <c r="E11" s="86" t="str">
        <f>[1]單打!$K$12</f>
        <v/>
      </c>
      <c r="F11" s="42" t="str">
        <f>[1]單打!$L$12</f>
        <v/>
      </c>
      <c r="G11" s="38"/>
      <c r="H11" s="90"/>
      <c r="I11" s="38"/>
      <c r="J11" s="32" t="s">
        <v>1</v>
      </c>
      <c r="K11" s="41"/>
      <c r="L11" s="32"/>
      <c r="M11" s="23"/>
    </row>
    <row r="12" spans="1:14" ht="17.25" thickBot="1">
      <c r="A12" s="1"/>
      <c r="B12" s="242" t="s">
        <v>227</v>
      </c>
      <c r="C12" s="243" t="s">
        <v>225</v>
      </c>
      <c r="D12" s="227"/>
      <c r="E12" s="31"/>
      <c r="F12" s="43"/>
      <c r="G12" s="38"/>
      <c r="H12" s="228" t="s">
        <v>338</v>
      </c>
      <c r="I12" s="92" t="str">
        <f>[1]單打!$I$38</f>
        <v/>
      </c>
      <c r="J12" s="88" t="str">
        <f>[1]單打!$H$38</f>
        <v/>
      </c>
      <c r="K12" s="44"/>
      <c r="L12" s="43"/>
      <c r="M12" s="23"/>
      <c r="N12" s="23"/>
    </row>
    <row r="13" spans="1:14" ht="17.25" thickBot="1">
      <c r="A13" s="1">
        <v>5</v>
      </c>
      <c r="B13" s="238" t="s">
        <v>231</v>
      </c>
      <c r="C13" s="238" t="s">
        <v>230</v>
      </c>
      <c r="D13" s="224"/>
      <c r="E13" s="31"/>
      <c r="F13" s="32" t="s">
        <v>1</v>
      </c>
      <c r="G13" s="38"/>
      <c r="H13" s="90"/>
      <c r="I13" s="86" t="str">
        <f>[1]單打!$K$38</f>
        <v/>
      </c>
      <c r="J13" s="93" t="str">
        <f>[1]單打!$L$38</f>
        <v/>
      </c>
      <c r="K13" s="38"/>
      <c r="L13" s="39"/>
      <c r="M13" s="23"/>
    </row>
    <row r="14" spans="1:14" ht="17.25" thickBot="1">
      <c r="A14" s="1"/>
      <c r="D14" s="225" t="s">
        <v>30</v>
      </c>
      <c r="E14" s="87"/>
      <c r="F14" s="88"/>
      <c r="G14" s="38"/>
      <c r="H14" s="90"/>
      <c r="I14" s="38"/>
      <c r="J14" s="90"/>
      <c r="K14" s="38"/>
      <c r="L14" s="39"/>
      <c r="M14" s="23"/>
    </row>
    <row r="15" spans="1:14" ht="17.25" thickBot="1">
      <c r="A15" s="1">
        <v>6</v>
      </c>
      <c r="B15" s="238"/>
      <c r="C15" s="238"/>
      <c r="D15" s="226"/>
      <c r="E15" s="86"/>
      <c r="F15" s="89"/>
      <c r="G15" s="38"/>
      <c r="H15" s="90" t="s">
        <v>1</v>
      </c>
      <c r="I15" s="38"/>
      <c r="J15" s="90"/>
      <c r="K15" s="38"/>
      <c r="L15" s="39"/>
      <c r="M15" s="23"/>
      <c r="N15" s="23"/>
    </row>
    <row r="16" spans="1:14" ht="17.25" thickBot="1">
      <c r="A16" s="1"/>
      <c r="B16" s="236" t="s">
        <v>234</v>
      </c>
      <c r="C16" s="236" t="s">
        <v>233</v>
      </c>
      <c r="D16" s="227"/>
      <c r="E16" s="38"/>
      <c r="F16" s="228" t="s">
        <v>333</v>
      </c>
      <c r="G16" s="92" t="str">
        <f>[1]單打!$I$29</f>
        <v/>
      </c>
      <c r="H16" s="91" t="str">
        <f>[1]單打!$H$29</f>
        <v/>
      </c>
      <c r="I16" s="38"/>
      <c r="J16" s="90"/>
      <c r="K16" s="38"/>
      <c r="L16" s="39"/>
      <c r="M16" s="23"/>
    </row>
    <row r="17" spans="1:14" ht="17.25" thickBot="1">
      <c r="A17" s="1">
        <v>7</v>
      </c>
      <c r="B17" s="239" t="s">
        <v>228</v>
      </c>
      <c r="C17" s="238" t="s">
        <v>77</v>
      </c>
      <c r="D17" s="224"/>
      <c r="E17" s="38"/>
      <c r="F17" s="90" t="s">
        <v>1</v>
      </c>
      <c r="G17" s="86" t="str">
        <f>[1]單打!$K$29</f>
        <v/>
      </c>
      <c r="H17" s="45" t="str">
        <f>[1]單打!$L$29</f>
        <v/>
      </c>
      <c r="I17" s="38"/>
      <c r="J17" s="90"/>
      <c r="K17" s="38"/>
      <c r="L17" s="39"/>
      <c r="M17" s="23"/>
      <c r="N17" s="23"/>
    </row>
    <row r="18" spans="1:14" ht="17.25" thickBot="1">
      <c r="A18" s="1"/>
      <c r="B18" s="240"/>
      <c r="C18" s="240"/>
      <c r="D18" s="225" t="s">
        <v>328</v>
      </c>
      <c r="E18" s="92" t="str">
        <f>[1]單打!$I$13</f>
        <v/>
      </c>
      <c r="F18" s="91" t="str">
        <f>[1]單打!$H$13</f>
        <v/>
      </c>
      <c r="G18" s="38"/>
      <c r="H18" s="39"/>
      <c r="I18" s="38"/>
      <c r="J18" s="90"/>
      <c r="K18" s="38"/>
      <c r="L18" s="39"/>
      <c r="M18" s="23"/>
      <c r="N18" s="23"/>
    </row>
    <row r="19" spans="1:14" ht="17.25" thickBot="1">
      <c r="A19" s="1">
        <v>8</v>
      </c>
      <c r="D19" s="226"/>
      <c r="E19" s="86" t="str">
        <f>[1]單打!$K$13</f>
        <v/>
      </c>
      <c r="F19" s="45" t="str">
        <f>[1]單打!$L$13</f>
        <v/>
      </c>
      <c r="G19" s="31"/>
      <c r="H19" s="39"/>
      <c r="I19" s="38"/>
      <c r="J19" s="90"/>
      <c r="K19" s="38"/>
      <c r="L19" s="39"/>
      <c r="M19" s="23"/>
      <c r="N19" s="23"/>
    </row>
    <row r="20" spans="1:14" ht="17.25" thickBot="1">
      <c r="A20" s="1"/>
      <c r="B20" s="242" t="s">
        <v>222</v>
      </c>
      <c r="C20" s="243" t="s">
        <v>195</v>
      </c>
      <c r="D20" s="227"/>
      <c r="E20" s="31"/>
      <c r="F20" s="43"/>
      <c r="G20" s="31"/>
      <c r="H20" s="39"/>
      <c r="I20" s="38"/>
      <c r="J20" s="228" t="s">
        <v>355</v>
      </c>
      <c r="K20" s="87" t="str">
        <f>[1]單打!$I$47</f>
        <v/>
      </c>
      <c r="L20" s="88" t="str">
        <f>[1]單打!$H$47</f>
        <v/>
      </c>
      <c r="M20" s="96"/>
      <c r="N20" s="46" t="s">
        <v>3</v>
      </c>
    </row>
    <row r="21" spans="1:14" ht="17.25" thickBot="1">
      <c r="A21" s="1">
        <v>9</v>
      </c>
      <c r="B21" s="238" t="s">
        <v>229</v>
      </c>
      <c r="C21" s="238" t="s">
        <v>77</v>
      </c>
      <c r="D21" s="224"/>
      <c r="E21" s="31"/>
      <c r="F21" s="32" t="s">
        <v>1</v>
      </c>
      <c r="G21" s="31"/>
      <c r="H21" s="39"/>
      <c r="I21" s="38"/>
      <c r="J21" s="95"/>
      <c r="K21" s="86" t="str">
        <f>[1]單打!$K$47</f>
        <v/>
      </c>
      <c r="L21" s="39" t="str">
        <f>[1]單打!$L$47</f>
        <v/>
      </c>
      <c r="M21" s="23"/>
      <c r="N21" s="47" t="str">
        <f>[1]單打!$P$47</f>
        <v xml:space="preserve">  </v>
      </c>
    </row>
    <row r="22" spans="1:14" ht="17.25" thickBot="1">
      <c r="A22" s="1"/>
      <c r="B22" s="240"/>
      <c r="C22" s="240"/>
      <c r="D22" s="225" t="s">
        <v>329</v>
      </c>
      <c r="E22" s="87" t="str">
        <f>[1]單打!$I$14</f>
        <v/>
      </c>
      <c r="F22" s="88" t="str">
        <f>[1]單打!$H$14</f>
        <v/>
      </c>
      <c r="G22" s="31"/>
      <c r="H22" s="39"/>
      <c r="I22" s="38"/>
      <c r="J22" s="90"/>
      <c r="K22" s="38"/>
      <c r="L22" s="39"/>
      <c r="M22" s="23"/>
      <c r="N22" s="47" t="str">
        <f>[1]單打!$O$47</f>
        <v xml:space="preserve">  </v>
      </c>
    </row>
    <row r="23" spans="1:14" ht="17.25" thickBot="1">
      <c r="A23" s="1">
        <v>10</v>
      </c>
      <c r="D23" s="226"/>
      <c r="E23" s="86" t="str">
        <f>[1]單打!$K$14</f>
        <v/>
      </c>
      <c r="F23" s="93" t="str">
        <f>[1]單打!$L$14</f>
        <v/>
      </c>
      <c r="G23" s="38"/>
      <c r="H23" s="39" t="s">
        <v>1</v>
      </c>
      <c r="I23" s="38"/>
      <c r="J23" s="90"/>
      <c r="K23" s="38"/>
      <c r="L23" s="39"/>
      <c r="M23" s="23"/>
      <c r="N23" s="46" t="s">
        <v>7</v>
      </c>
    </row>
    <row r="24" spans="1:14" ht="17.25" thickBot="1">
      <c r="A24" s="1"/>
      <c r="B24" s="242" t="s">
        <v>232</v>
      </c>
      <c r="C24" s="243" t="s">
        <v>207</v>
      </c>
      <c r="D24" s="227"/>
      <c r="E24" s="38"/>
      <c r="F24" s="228" t="s">
        <v>334</v>
      </c>
      <c r="G24" s="92" t="str">
        <f>[1]單打!$I$30</f>
        <v/>
      </c>
      <c r="H24" s="88" t="str">
        <f>[1]單打!$H$30</f>
        <v/>
      </c>
      <c r="I24" s="38"/>
      <c r="J24" s="90"/>
      <c r="K24" s="38"/>
      <c r="L24" s="39"/>
      <c r="M24" s="23"/>
      <c r="N24" s="47" t="str">
        <f>[1]單打!$R$47</f>
        <v xml:space="preserve">  </v>
      </c>
    </row>
    <row r="25" spans="1:14" ht="17.25" thickBot="1">
      <c r="A25" s="1">
        <v>11</v>
      </c>
      <c r="B25" s="238" t="s">
        <v>235</v>
      </c>
      <c r="C25" s="239" t="s">
        <v>202</v>
      </c>
      <c r="D25" s="224"/>
      <c r="E25" s="38"/>
      <c r="F25" s="90" t="s">
        <v>1</v>
      </c>
      <c r="G25" s="86" t="str">
        <f>[1]單打!$K$30</f>
        <v/>
      </c>
      <c r="H25" s="93" t="str">
        <f>[1]單打!$L$30</f>
        <v/>
      </c>
      <c r="I25" s="38"/>
      <c r="J25" s="90"/>
      <c r="K25" s="38"/>
      <c r="L25" s="39"/>
      <c r="M25" s="23"/>
      <c r="N25" s="47" t="str">
        <f>[1]單打!$Q$47</f>
        <v xml:space="preserve">  </v>
      </c>
    </row>
    <row r="26" spans="1:14" ht="17.25" thickBot="1">
      <c r="A26" s="1"/>
      <c r="D26" s="225" t="s">
        <v>330</v>
      </c>
      <c r="E26" s="92"/>
      <c r="F26" s="91"/>
      <c r="G26" s="38"/>
      <c r="H26" s="90"/>
      <c r="I26" s="38"/>
      <c r="J26" s="90"/>
      <c r="K26" s="38"/>
      <c r="L26" s="39"/>
      <c r="M26" s="23"/>
      <c r="N26" s="23"/>
    </row>
    <row r="27" spans="1:14" ht="17.25" thickBot="1">
      <c r="A27" s="1">
        <v>12</v>
      </c>
      <c r="D27" s="226"/>
      <c r="E27" s="86"/>
      <c r="F27" s="45"/>
      <c r="G27" s="38"/>
      <c r="H27" s="90"/>
      <c r="I27" s="38"/>
      <c r="J27" s="90" t="s">
        <v>1</v>
      </c>
      <c r="K27" s="38"/>
      <c r="L27" s="39"/>
      <c r="M27" s="23"/>
      <c r="N27" s="23"/>
    </row>
    <row r="28" spans="1:14" ht="17.25" thickBot="1">
      <c r="A28" s="1"/>
      <c r="B28" s="242" t="s">
        <v>237</v>
      </c>
      <c r="C28" s="243" t="s">
        <v>238</v>
      </c>
      <c r="D28" s="227"/>
      <c r="E28" s="31"/>
      <c r="F28" s="43"/>
      <c r="G28" s="38"/>
      <c r="H28" s="228" t="s">
        <v>336</v>
      </c>
      <c r="I28" s="92" t="str">
        <f>[1]單打!$I$39</f>
        <v/>
      </c>
      <c r="J28" s="91" t="str">
        <f>[1]單打!$H$39</f>
        <v/>
      </c>
      <c r="K28" s="38"/>
      <c r="L28" s="39"/>
      <c r="M28" s="23"/>
      <c r="N28" s="23"/>
    </row>
    <row r="29" spans="1:14" ht="17.25" thickBot="1">
      <c r="A29" s="1">
        <v>13</v>
      </c>
      <c r="B29" s="238" t="s">
        <v>370</v>
      </c>
      <c r="C29" s="239" t="s">
        <v>202</v>
      </c>
      <c r="D29" s="224"/>
      <c r="E29" s="31"/>
      <c r="F29" s="32" t="s">
        <v>1</v>
      </c>
      <c r="G29" s="38"/>
      <c r="H29" s="90"/>
      <c r="I29" s="86" t="str">
        <f>[1]單打!$K$39</f>
        <v/>
      </c>
      <c r="J29" s="45" t="str">
        <f>[1]單打!$L$39</f>
        <v/>
      </c>
      <c r="K29" s="38"/>
      <c r="L29" s="39"/>
      <c r="M29" s="23"/>
      <c r="N29" s="23"/>
    </row>
    <row r="30" spans="1:14" ht="17.25" thickBot="1">
      <c r="A30" s="1"/>
      <c r="B30" s="240"/>
      <c r="C30" s="240"/>
      <c r="D30" s="225" t="s">
        <v>331</v>
      </c>
      <c r="E30" s="87" t="str">
        <f>[1]單打!$I$15</f>
        <v/>
      </c>
      <c r="F30" s="88" t="str">
        <f>[1]單打!$H$15</f>
        <v/>
      </c>
      <c r="G30" s="38"/>
      <c r="H30" s="90"/>
      <c r="I30" s="38"/>
      <c r="J30" s="39"/>
      <c r="K30" s="38"/>
      <c r="L30" s="48" t="s">
        <v>11</v>
      </c>
      <c r="M30" s="49"/>
      <c r="N30" s="50" t="s">
        <v>8</v>
      </c>
    </row>
    <row r="31" spans="1:14" ht="17.25" thickBot="1">
      <c r="A31" s="1">
        <v>14</v>
      </c>
      <c r="B31" s="238"/>
      <c r="C31" s="239"/>
      <c r="D31" s="226"/>
      <c r="E31" s="86" t="str">
        <f>[1]單打!$K$15</f>
        <v/>
      </c>
      <c r="F31" s="93" t="str">
        <f>[1]單打!$L$15</f>
        <v/>
      </c>
      <c r="G31" s="38"/>
      <c r="H31" s="90" t="s">
        <v>1</v>
      </c>
      <c r="I31" s="38"/>
      <c r="J31" s="39"/>
      <c r="K31" s="38"/>
      <c r="L31" s="51" t="s">
        <v>1</v>
      </c>
      <c r="M31" s="23"/>
      <c r="N31" s="23"/>
    </row>
    <row r="32" spans="1:14" ht="17.25" thickBot="1">
      <c r="A32" s="1"/>
      <c r="B32" s="242" t="s">
        <v>194</v>
      </c>
      <c r="C32" s="243" t="s">
        <v>192</v>
      </c>
      <c r="D32" s="227"/>
      <c r="E32" s="38"/>
      <c r="F32" s="228" t="s">
        <v>335</v>
      </c>
      <c r="G32" s="92" t="str">
        <f>[1]單打!$I$31</f>
        <v/>
      </c>
      <c r="H32" s="91" t="str">
        <f>[1]單打!$H$31</f>
        <v/>
      </c>
      <c r="I32" s="38"/>
      <c r="J32" s="39"/>
      <c r="K32" s="38"/>
      <c r="L32" s="97" t="s">
        <v>337</v>
      </c>
      <c r="M32" s="52"/>
      <c r="N32" s="53" t="s">
        <v>1</v>
      </c>
    </row>
    <row r="33" spans="1:14" ht="17.25" thickBot="1">
      <c r="A33" s="1">
        <v>15</v>
      </c>
      <c r="B33" s="238" t="s">
        <v>28</v>
      </c>
      <c r="C33" s="238"/>
      <c r="D33" s="83"/>
      <c r="E33" s="38"/>
      <c r="F33" s="90" t="s">
        <v>1</v>
      </c>
      <c r="G33" s="86" t="str">
        <f>[1]單打!$K$31</f>
        <v/>
      </c>
      <c r="H33" s="45" t="str">
        <f>[1]單打!$L$31</f>
        <v/>
      </c>
      <c r="I33" s="31"/>
      <c r="J33" s="39"/>
      <c r="K33" s="38"/>
      <c r="L33" s="94"/>
      <c r="M33" s="87" t="str">
        <f>[1]單打!$I$46</f>
        <v/>
      </c>
      <c r="N33" s="100"/>
    </row>
    <row r="34" spans="1:14" ht="17.25" thickBot="1">
      <c r="A34" s="1"/>
      <c r="B34" s="240"/>
      <c r="C34" s="240"/>
      <c r="D34" s="94"/>
      <c r="E34" s="92"/>
      <c r="F34" s="91"/>
      <c r="G34" s="38"/>
      <c r="H34" s="39"/>
      <c r="I34" s="31"/>
      <c r="J34" s="39"/>
      <c r="K34" s="38"/>
      <c r="L34" s="98" t="s">
        <v>1</v>
      </c>
      <c r="M34" s="86" t="str">
        <f>[1]單打!$K$46</f>
        <v/>
      </c>
      <c r="N34" s="300" t="s">
        <v>362</v>
      </c>
    </row>
    <row r="35" spans="1:14" ht="17.25" thickBot="1">
      <c r="A35" s="1">
        <v>16</v>
      </c>
      <c r="B35" s="244"/>
      <c r="C35" s="244"/>
      <c r="D35" s="85"/>
      <c r="E35" s="86"/>
      <c r="F35" s="45"/>
      <c r="G35" s="31"/>
      <c r="H35" s="39"/>
      <c r="I35" s="31"/>
      <c r="J35" s="39"/>
      <c r="K35" s="38"/>
      <c r="L35" s="99" t="s">
        <v>22</v>
      </c>
      <c r="M35" s="54"/>
      <c r="N35" s="46" t="s">
        <v>10</v>
      </c>
    </row>
    <row r="36" spans="1:14">
      <c r="A36" s="1"/>
      <c r="B36" s="240" t="s">
        <v>236</v>
      </c>
      <c r="C36" s="245" t="s">
        <v>224</v>
      </c>
      <c r="D36" s="55"/>
      <c r="E36" s="4"/>
      <c r="F36" s="56"/>
      <c r="G36" s="4"/>
      <c r="H36" s="57"/>
      <c r="I36" s="4"/>
      <c r="J36" s="23"/>
      <c r="K36" s="23"/>
      <c r="L36" s="23"/>
      <c r="M36" s="23"/>
      <c r="N36" s="47" t="str">
        <f>[1]單打!$P$46</f>
        <v xml:space="preserve">  </v>
      </c>
    </row>
    <row r="37" spans="1:14">
      <c r="A37" s="1"/>
      <c r="B37" s="246"/>
      <c r="D37" s="59"/>
      <c r="E37" s="4"/>
      <c r="F37" s="3"/>
      <c r="G37" s="4"/>
      <c r="H37" s="3"/>
      <c r="I37" s="4"/>
      <c r="J37" s="3"/>
      <c r="K37" s="4"/>
      <c r="L37" s="3"/>
      <c r="M37" s="60"/>
      <c r="N37" s="47" t="str">
        <f>[1]單打!$O$46</f>
        <v xml:space="preserve">  </v>
      </c>
    </row>
    <row r="38" spans="1:14">
      <c r="A38" s="1"/>
      <c r="B38" s="246"/>
      <c r="C38" s="246"/>
      <c r="D38" s="59"/>
      <c r="E38" s="4"/>
      <c r="H38" s="3"/>
      <c r="I38" s="4"/>
      <c r="J38" s="3"/>
      <c r="K38" s="4"/>
      <c r="L38" s="3"/>
      <c r="M38" s="60"/>
      <c r="N38" s="60"/>
    </row>
    <row r="39" spans="1:14">
      <c r="A39" s="1"/>
      <c r="B39" s="246"/>
      <c r="C39" s="246"/>
      <c r="D39" s="59"/>
      <c r="E39" s="4"/>
      <c r="F39" s="3"/>
      <c r="G39" s="4"/>
      <c r="H39" s="3"/>
      <c r="I39" s="4"/>
      <c r="J39" s="3"/>
      <c r="K39" s="4"/>
      <c r="L39" s="3"/>
      <c r="M39" s="60"/>
      <c r="N39" s="60"/>
    </row>
    <row r="40" spans="1:14">
      <c r="A40" s="1"/>
      <c r="B40" s="246"/>
      <c r="C40" s="246"/>
      <c r="D40" s="59"/>
      <c r="E40" s="4"/>
      <c r="H40" s="3"/>
      <c r="I40" s="4"/>
      <c r="J40" s="3"/>
      <c r="K40" s="4"/>
      <c r="L40" s="3"/>
      <c r="M40" s="60"/>
      <c r="N40" s="60"/>
    </row>
    <row r="41" spans="1:14">
      <c r="A41" s="1"/>
      <c r="B41" s="246"/>
      <c r="C41" s="246"/>
      <c r="D41" s="59"/>
      <c r="E41" s="4"/>
      <c r="F41" s="3"/>
      <c r="G41" s="4"/>
      <c r="H41" s="3"/>
      <c r="I41" s="4"/>
      <c r="J41" s="3"/>
      <c r="K41" s="4"/>
      <c r="L41" s="3"/>
      <c r="M41" s="60"/>
      <c r="N41" s="60"/>
    </row>
    <row r="42" spans="1:14">
      <c r="A42" s="1"/>
      <c r="B42" s="246"/>
      <c r="C42" s="246"/>
      <c r="D42" s="59"/>
      <c r="E42" s="4"/>
      <c r="F42" s="3"/>
      <c r="G42" s="4"/>
      <c r="H42" s="3"/>
      <c r="I42" s="4"/>
      <c r="J42" s="3"/>
      <c r="K42" s="4"/>
      <c r="L42" s="3"/>
      <c r="M42" s="60"/>
      <c r="N42" s="60"/>
    </row>
    <row r="43" spans="1:14">
      <c r="A43" s="1"/>
      <c r="B43" s="246"/>
      <c r="C43" s="246"/>
      <c r="D43" s="59"/>
      <c r="E43" s="4"/>
      <c r="F43" s="3"/>
      <c r="G43" s="4"/>
      <c r="H43" s="3"/>
      <c r="I43" s="4"/>
      <c r="J43" s="3"/>
      <c r="K43" s="4"/>
      <c r="L43" s="3"/>
      <c r="M43" s="60"/>
      <c r="N43" s="60"/>
    </row>
    <row r="44" spans="1:14">
      <c r="A44" s="1"/>
      <c r="B44" s="246"/>
      <c r="C44" s="246"/>
      <c r="D44" s="59"/>
      <c r="E44" s="4"/>
      <c r="F44" s="3"/>
      <c r="G44" s="4"/>
      <c r="H44" s="3"/>
      <c r="I44" s="4"/>
      <c r="J44" s="3"/>
      <c r="K44" s="4"/>
      <c r="L44" s="3"/>
      <c r="M44" s="60"/>
      <c r="N44" s="60"/>
    </row>
    <row r="45" spans="1:14">
      <c r="A45" s="1"/>
      <c r="B45" s="246"/>
      <c r="C45" s="246"/>
      <c r="D45" s="59"/>
      <c r="E45" s="4"/>
      <c r="F45" s="3"/>
      <c r="G45" s="4"/>
      <c r="H45" s="3"/>
      <c r="I45" s="4"/>
      <c r="J45" s="3"/>
      <c r="K45" s="4"/>
      <c r="L45" s="3"/>
      <c r="M45" s="60"/>
      <c r="N45" s="60"/>
    </row>
    <row r="46" spans="1:14">
      <c r="A46" s="1"/>
      <c r="B46" s="246"/>
      <c r="C46" s="246"/>
      <c r="D46" s="59"/>
      <c r="E46" s="4"/>
      <c r="F46" s="3"/>
      <c r="G46" s="4"/>
      <c r="H46" s="3"/>
      <c r="I46" s="4"/>
      <c r="J46" s="3"/>
      <c r="K46" s="4"/>
      <c r="L46" s="3"/>
      <c r="M46" s="60"/>
      <c r="N46" s="60"/>
    </row>
    <row r="47" spans="1:14">
      <c r="A47" s="1"/>
      <c r="B47" s="246"/>
      <c r="C47" s="246"/>
      <c r="D47" s="59"/>
      <c r="E47" s="4"/>
      <c r="F47" s="3"/>
      <c r="G47" s="4"/>
      <c r="H47" s="3"/>
      <c r="I47" s="4"/>
      <c r="J47" s="3"/>
      <c r="K47" s="4"/>
      <c r="L47" s="3"/>
      <c r="M47" s="60"/>
      <c r="N47" s="60"/>
    </row>
    <row r="48" spans="1:14">
      <c r="A48" s="1"/>
      <c r="B48" s="246"/>
      <c r="C48" s="246"/>
      <c r="D48" s="59"/>
      <c r="E48" s="4"/>
      <c r="F48" s="3"/>
      <c r="G48" s="4"/>
      <c r="H48" s="3"/>
      <c r="I48" s="4"/>
      <c r="J48" s="3"/>
      <c r="K48" s="4"/>
      <c r="L48" s="3"/>
      <c r="M48" s="60"/>
      <c r="N48" s="60"/>
    </row>
    <row r="49" spans="1:14">
      <c r="A49" s="1"/>
      <c r="B49" s="246"/>
      <c r="C49" s="246"/>
      <c r="D49" s="59"/>
      <c r="E49" s="4"/>
      <c r="F49" s="3"/>
      <c r="G49" s="4"/>
      <c r="H49" s="3"/>
      <c r="I49" s="4"/>
      <c r="J49" s="3"/>
      <c r="K49" s="4"/>
      <c r="L49" s="3"/>
      <c r="M49" s="60"/>
      <c r="N49" s="60"/>
    </row>
    <row r="50" spans="1:14">
      <c r="A50" s="1"/>
      <c r="B50" s="246"/>
      <c r="C50" s="246"/>
      <c r="D50" s="59"/>
      <c r="E50" s="4"/>
      <c r="F50" s="3"/>
      <c r="G50" s="4"/>
      <c r="H50" s="3"/>
      <c r="I50" s="4"/>
      <c r="J50" s="3"/>
      <c r="K50" s="4"/>
      <c r="L50" s="3"/>
      <c r="M50" s="60"/>
      <c r="N50" s="60"/>
    </row>
    <row r="51" spans="1:14">
      <c r="A51" s="1"/>
      <c r="B51" s="246"/>
      <c r="C51" s="246"/>
      <c r="D51" s="59"/>
      <c r="E51" s="4"/>
      <c r="F51" s="3"/>
      <c r="G51" s="4"/>
      <c r="H51" s="3"/>
      <c r="I51" s="4"/>
      <c r="J51" s="3"/>
      <c r="K51" s="4"/>
      <c r="L51" s="3"/>
      <c r="M51" s="60"/>
      <c r="N51" s="60"/>
    </row>
    <row r="52" spans="1:14">
      <c r="A52" s="1"/>
      <c r="B52" s="246"/>
      <c r="C52" s="246"/>
      <c r="D52" s="59"/>
      <c r="E52" s="4"/>
      <c r="F52" s="3"/>
      <c r="G52" s="4"/>
      <c r="H52" s="3"/>
      <c r="I52" s="4"/>
      <c r="J52" s="3"/>
      <c r="K52" s="4"/>
      <c r="L52" s="3"/>
      <c r="M52" s="60"/>
      <c r="N52" s="60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zoomScale="110" zoomScaleNormal="110" workbookViewId="0">
      <selection activeCell="O13" sqref="O13"/>
    </sheetView>
  </sheetViews>
  <sheetFormatPr defaultRowHeight="16.5"/>
  <cols>
    <col min="1" max="2" width="2.375" style="107" customWidth="1"/>
    <col min="3" max="3" width="4.75" customWidth="1"/>
    <col min="4" max="4" width="5" customWidth="1"/>
    <col min="5" max="5" width="3.625" customWidth="1"/>
    <col min="6" max="6" width="7.625" customWidth="1"/>
    <col min="7" max="8" width="6.625" customWidth="1"/>
    <col min="9" max="9" width="4.25" customWidth="1"/>
    <col min="10" max="10" width="4" customWidth="1"/>
    <col min="11" max="11" width="3.5" customWidth="1"/>
    <col min="12" max="12" width="10.375" customWidth="1"/>
    <col min="13" max="13" width="6" customWidth="1"/>
    <col min="14" max="14" width="6.625" customWidth="1"/>
    <col min="15" max="15" width="6.5" customWidth="1"/>
  </cols>
  <sheetData>
    <row r="1" spans="1:16" ht="18.75">
      <c r="A1" s="106"/>
      <c r="B1" s="106"/>
      <c r="C1" s="76" t="s">
        <v>42</v>
      </c>
      <c r="D1" s="206"/>
      <c r="E1" s="206"/>
      <c r="F1" s="178"/>
      <c r="G1" s="206"/>
      <c r="H1" s="178"/>
      <c r="I1" s="76"/>
      <c r="J1" s="178"/>
      <c r="K1" s="207"/>
      <c r="L1" s="208"/>
      <c r="M1" s="204" t="s">
        <v>18</v>
      </c>
      <c r="N1" s="205" t="s">
        <v>49</v>
      </c>
    </row>
    <row r="2" spans="1:16" ht="15" customHeight="1">
      <c r="A2" s="106"/>
      <c r="B2" s="106"/>
      <c r="C2" s="11"/>
      <c r="D2" s="11"/>
      <c r="E2" s="12"/>
      <c r="F2" s="13"/>
      <c r="G2" s="11"/>
      <c r="H2" s="13"/>
      <c r="I2" s="11"/>
      <c r="J2" s="14"/>
      <c r="K2" s="11"/>
      <c r="L2" s="14"/>
      <c r="M2" s="11"/>
      <c r="N2" s="15"/>
    </row>
    <row r="3" spans="1:16" ht="15" customHeight="1" thickBot="1">
      <c r="B3" s="133">
        <v>1</v>
      </c>
      <c r="C3" s="202" t="s">
        <v>144</v>
      </c>
      <c r="D3" s="167" t="s">
        <v>145</v>
      </c>
      <c r="E3" s="168" t="s">
        <v>146</v>
      </c>
      <c r="F3" s="169"/>
      <c r="G3" s="17"/>
      <c r="H3" s="11"/>
      <c r="I3" s="17"/>
      <c r="J3" s="11"/>
      <c r="K3" s="18"/>
      <c r="L3" s="11"/>
      <c r="M3" s="18"/>
      <c r="N3" s="11"/>
      <c r="O3" s="9"/>
    </row>
    <row r="4" spans="1:16" ht="15" customHeight="1" thickBot="1">
      <c r="B4" s="133"/>
      <c r="C4" s="176"/>
      <c r="D4" s="170"/>
      <c r="E4" s="171"/>
      <c r="F4" s="314" t="s">
        <v>15</v>
      </c>
      <c r="G4" s="126"/>
      <c r="H4" s="127"/>
      <c r="I4" s="4"/>
      <c r="J4" s="22"/>
      <c r="K4" s="4"/>
      <c r="L4" s="3"/>
      <c r="M4" s="4"/>
      <c r="N4" s="3"/>
      <c r="O4" s="23"/>
    </row>
    <row r="5" spans="1:16" ht="15" customHeight="1" thickBot="1">
      <c r="B5" s="133">
        <v>2</v>
      </c>
      <c r="C5" s="203" t="s">
        <v>152</v>
      </c>
      <c r="D5" s="167" t="s">
        <v>153</v>
      </c>
      <c r="E5" s="172" t="s">
        <v>151</v>
      </c>
      <c r="F5" s="315"/>
      <c r="G5" s="31"/>
      <c r="H5" s="187" t="s">
        <v>1</v>
      </c>
      <c r="I5" s="31"/>
      <c r="J5" s="33"/>
      <c r="K5" s="31"/>
      <c r="L5" s="41"/>
      <c r="M5" s="4"/>
      <c r="N5" s="188"/>
      <c r="O5" s="188"/>
      <c r="P5" s="23"/>
    </row>
    <row r="6" spans="1:16" ht="15" customHeight="1" thickBot="1">
      <c r="B6" s="133"/>
      <c r="C6" s="176"/>
      <c r="D6" s="173"/>
      <c r="E6" s="320" t="s">
        <v>16</v>
      </c>
      <c r="F6" s="316"/>
      <c r="G6" s="86"/>
      <c r="H6" s="189"/>
      <c r="I6" s="31"/>
      <c r="J6" s="35"/>
      <c r="K6" s="31"/>
      <c r="L6" s="41"/>
      <c r="M6" s="190"/>
      <c r="N6" s="191"/>
      <c r="O6" s="23"/>
      <c r="P6" s="23"/>
    </row>
    <row r="7" spans="1:16" ht="15" customHeight="1" thickBot="1">
      <c r="B7" s="133">
        <v>3</v>
      </c>
      <c r="C7" s="102"/>
      <c r="D7" s="102"/>
      <c r="E7" s="316"/>
      <c r="F7" s="317"/>
      <c r="G7" s="86"/>
      <c r="H7" s="125"/>
      <c r="I7" s="38"/>
      <c r="J7" s="35"/>
      <c r="K7" s="31"/>
      <c r="L7" s="41"/>
      <c r="M7" s="190"/>
      <c r="N7" s="191"/>
      <c r="O7" s="23"/>
      <c r="P7" s="23"/>
    </row>
    <row r="8" spans="1:16" ht="15" customHeight="1" thickBot="1">
      <c r="B8" s="133"/>
      <c r="C8" s="254" t="s">
        <v>158</v>
      </c>
      <c r="D8" s="253" t="s">
        <v>159</v>
      </c>
      <c r="E8" s="173" t="s">
        <v>77</v>
      </c>
      <c r="F8" s="318"/>
      <c r="G8" s="38"/>
      <c r="H8" s="228" t="s">
        <v>36</v>
      </c>
      <c r="I8" s="92" t="str">
        <f>[1]單打!$I$28</f>
        <v/>
      </c>
      <c r="J8" s="192" t="str">
        <f>[1]單打!$H$28</f>
        <v/>
      </c>
      <c r="K8" s="31"/>
      <c r="L8" s="41"/>
      <c r="M8" s="190"/>
      <c r="N8" s="191"/>
      <c r="O8" s="23"/>
      <c r="P8" s="23"/>
    </row>
    <row r="9" spans="1:16" ht="15" customHeight="1" thickBot="1">
      <c r="B9" s="133">
        <v>4</v>
      </c>
      <c r="C9" s="203" t="s">
        <v>167</v>
      </c>
      <c r="D9" s="167" t="s">
        <v>168</v>
      </c>
      <c r="E9" s="172" t="s">
        <v>165</v>
      </c>
      <c r="F9" s="319"/>
      <c r="G9" s="38"/>
      <c r="H9" s="189" t="s">
        <v>1</v>
      </c>
      <c r="I9" s="86" t="str">
        <f>[1]單打!$K$28</f>
        <v/>
      </c>
      <c r="J9" s="89" t="str">
        <f>[1]單打!$L$28</f>
        <v/>
      </c>
      <c r="K9" s="38"/>
      <c r="L9" s="41"/>
      <c r="M9" s="190"/>
      <c r="N9" s="191"/>
      <c r="O9" s="23"/>
      <c r="P9" s="188"/>
    </row>
    <row r="10" spans="1:16" ht="15" customHeight="1" thickBot="1">
      <c r="B10" s="133"/>
      <c r="C10" s="176"/>
      <c r="D10" s="173"/>
      <c r="E10" s="173"/>
      <c r="F10" s="320" t="s">
        <v>14</v>
      </c>
      <c r="G10" s="92" t="str">
        <f>[1]單打!$I$12</f>
        <v/>
      </c>
      <c r="H10" s="193" t="str">
        <f>[1]單打!$H$12</f>
        <v/>
      </c>
      <c r="I10" s="38"/>
      <c r="J10" s="189"/>
      <c r="K10" s="38"/>
      <c r="L10" s="41"/>
      <c r="M10" s="41"/>
      <c r="N10" s="41"/>
      <c r="O10" s="23"/>
      <c r="P10" s="23"/>
    </row>
    <row r="11" spans="1:16" ht="15" customHeight="1" thickBot="1">
      <c r="B11" s="133">
        <v>5</v>
      </c>
      <c r="C11" s="102"/>
      <c r="D11" s="102"/>
      <c r="E11" s="102"/>
      <c r="F11" s="316"/>
      <c r="G11" s="86" t="str">
        <f>[1]單打!$K$12</f>
        <v/>
      </c>
      <c r="H11" s="42" t="str">
        <f>[1]單打!$L$12</f>
        <v/>
      </c>
      <c r="I11" s="38"/>
      <c r="J11" s="189"/>
      <c r="K11" s="38"/>
      <c r="L11" s="41" t="s">
        <v>1</v>
      </c>
      <c r="M11" s="41"/>
      <c r="N11" s="41"/>
      <c r="O11" s="23"/>
      <c r="P11" s="188"/>
    </row>
    <row r="12" spans="1:16" ht="15" customHeight="1" thickBot="1">
      <c r="B12" s="133"/>
      <c r="C12" s="254" t="s">
        <v>174</v>
      </c>
      <c r="D12" s="170" t="s">
        <v>175</v>
      </c>
      <c r="E12" s="170" t="s">
        <v>173</v>
      </c>
      <c r="F12" s="318"/>
      <c r="G12" s="31"/>
      <c r="H12" s="194"/>
      <c r="I12" s="38"/>
      <c r="J12" s="228" t="s">
        <v>40</v>
      </c>
      <c r="K12" s="92" t="str">
        <f>[1]單打!$I$38</f>
        <v/>
      </c>
      <c r="L12" s="192" t="str">
        <f>[1]單打!$H$38</f>
        <v/>
      </c>
      <c r="M12" s="44"/>
      <c r="N12" s="194"/>
      <c r="O12" s="23"/>
      <c r="P12" s="23"/>
    </row>
    <row r="13" spans="1:16" ht="15" customHeight="1" thickBot="1">
      <c r="B13" s="133">
        <v>6</v>
      </c>
      <c r="C13" s="203" t="s">
        <v>179</v>
      </c>
      <c r="D13" s="167" t="s">
        <v>180</v>
      </c>
      <c r="E13" s="174" t="s">
        <v>178</v>
      </c>
      <c r="F13" s="319"/>
      <c r="G13" s="31"/>
      <c r="H13" s="41" t="s">
        <v>1</v>
      </c>
      <c r="I13" s="38"/>
      <c r="J13" s="189"/>
      <c r="K13" s="86" t="str">
        <f>[1]單打!$K$38</f>
        <v/>
      </c>
      <c r="L13" s="89" t="str">
        <f>[1]單打!$L$38</f>
        <v/>
      </c>
      <c r="M13" s="38"/>
      <c r="N13" s="35"/>
      <c r="O13" s="23"/>
      <c r="P13" s="188"/>
    </row>
    <row r="14" spans="1:16" ht="15" customHeight="1" thickBot="1">
      <c r="B14" s="133"/>
      <c r="C14" s="176"/>
      <c r="D14" s="170"/>
      <c r="E14" s="170"/>
      <c r="F14" s="320" t="s">
        <v>20</v>
      </c>
      <c r="G14" s="87"/>
      <c r="H14" s="192"/>
      <c r="I14" s="38"/>
      <c r="J14" s="189"/>
      <c r="K14" s="38"/>
      <c r="L14" s="189"/>
      <c r="M14" s="38"/>
      <c r="N14" s="35"/>
      <c r="O14" s="23"/>
      <c r="P14" s="188"/>
    </row>
    <row r="15" spans="1:16" ht="15" customHeight="1" thickBot="1">
      <c r="B15" s="133">
        <v>7</v>
      </c>
      <c r="C15" s="102"/>
      <c r="D15" s="102"/>
      <c r="E15" s="102"/>
      <c r="F15" s="316"/>
      <c r="G15" s="86"/>
      <c r="H15" s="89"/>
      <c r="I15" s="38"/>
      <c r="J15" s="189" t="s">
        <v>1</v>
      </c>
      <c r="K15" s="38"/>
      <c r="L15" s="189"/>
      <c r="M15" s="38"/>
      <c r="N15" s="35"/>
      <c r="O15" s="23"/>
      <c r="P15" s="23"/>
    </row>
    <row r="16" spans="1:16" ht="15" customHeight="1" thickBot="1">
      <c r="B16" s="133"/>
      <c r="C16" s="254" t="s">
        <v>169</v>
      </c>
      <c r="D16" s="253" t="s">
        <v>170</v>
      </c>
      <c r="E16" s="173" t="s">
        <v>164</v>
      </c>
      <c r="F16" s="318"/>
      <c r="G16" s="38"/>
      <c r="H16" s="228" t="s">
        <v>37</v>
      </c>
      <c r="I16" s="92" t="str">
        <f>[1]單打!$I$29</f>
        <v/>
      </c>
      <c r="J16" s="193" t="str">
        <f>[1]單打!$H$29</f>
        <v/>
      </c>
      <c r="K16" s="38"/>
      <c r="L16" s="189"/>
      <c r="M16" s="38"/>
      <c r="N16" s="35"/>
      <c r="O16" s="23"/>
      <c r="P16" s="188"/>
    </row>
    <row r="17" spans="2:16" ht="15" customHeight="1" thickBot="1">
      <c r="B17" s="133">
        <v>8</v>
      </c>
      <c r="C17" s="203" t="s">
        <v>160</v>
      </c>
      <c r="D17" s="167" t="s">
        <v>161</v>
      </c>
      <c r="E17" s="175" t="s">
        <v>78</v>
      </c>
      <c r="F17" s="319"/>
      <c r="G17" s="38"/>
      <c r="H17" s="189" t="s">
        <v>1</v>
      </c>
      <c r="I17" s="86" t="str">
        <f>[1]單打!$K$29</f>
        <v/>
      </c>
      <c r="J17" s="42" t="str">
        <f>[1]單打!$L$29</f>
        <v/>
      </c>
      <c r="K17" s="38"/>
      <c r="L17" s="189"/>
      <c r="M17" s="38"/>
      <c r="N17" s="35"/>
      <c r="O17" s="23"/>
      <c r="P17" s="23"/>
    </row>
    <row r="18" spans="2:16" ht="15" customHeight="1" thickBot="1">
      <c r="B18" s="133"/>
      <c r="C18" s="176"/>
      <c r="D18" s="173"/>
      <c r="E18" s="173"/>
      <c r="F18" s="320" t="s">
        <v>21</v>
      </c>
      <c r="G18" s="92" t="str">
        <f>[1]單打!$I$13</f>
        <v/>
      </c>
      <c r="H18" s="193" t="str">
        <f>[1]單打!$H$13</f>
        <v/>
      </c>
      <c r="I18" s="38"/>
      <c r="J18" s="35"/>
      <c r="K18" s="38"/>
      <c r="L18" s="189"/>
      <c r="M18" s="38"/>
      <c r="N18" s="35"/>
      <c r="O18" s="23"/>
      <c r="P18" s="23"/>
    </row>
    <row r="19" spans="2:16" ht="15" customHeight="1" thickBot="1">
      <c r="B19" s="133">
        <v>9</v>
      </c>
      <c r="C19" s="102"/>
      <c r="D19" s="102"/>
      <c r="E19" s="102"/>
      <c r="F19" s="316"/>
      <c r="G19" s="86" t="str">
        <f>[1]單打!$K$13</f>
        <v/>
      </c>
      <c r="H19" s="42" t="str">
        <f>[1]單打!$L$13</f>
        <v/>
      </c>
      <c r="I19" s="31"/>
      <c r="J19" s="35"/>
      <c r="K19" s="38"/>
      <c r="L19" s="189"/>
      <c r="M19" s="38"/>
      <c r="N19" s="195" t="s">
        <v>3</v>
      </c>
      <c r="O19" s="23"/>
      <c r="P19" s="23"/>
    </row>
    <row r="20" spans="2:16" ht="15" customHeight="1" thickBot="1">
      <c r="B20" s="133"/>
      <c r="C20" s="254" t="s">
        <v>148</v>
      </c>
      <c r="D20" s="170" t="s">
        <v>149</v>
      </c>
      <c r="E20" s="170" t="s">
        <v>147</v>
      </c>
      <c r="F20" s="318"/>
      <c r="G20" s="31"/>
      <c r="H20" s="194"/>
      <c r="I20" s="31"/>
      <c r="J20" s="35"/>
      <c r="K20" s="38"/>
      <c r="L20" s="228" t="s">
        <v>356</v>
      </c>
      <c r="M20" s="87" t="str">
        <f>[1]單打!$I$47</f>
        <v/>
      </c>
      <c r="N20" s="23" t="str">
        <f>[1]單打!$P$47</f>
        <v xml:space="preserve">  </v>
      </c>
    </row>
    <row r="21" spans="2:16" ht="15" customHeight="1" thickBot="1">
      <c r="B21" s="133">
        <v>10</v>
      </c>
      <c r="C21" s="203" t="s">
        <v>182</v>
      </c>
      <c r="D21" s="167" t="s">
        <v>183</v>
      </c>
      <c r="E21" s="174" t="s">
        <v>181</v>
      </c>
      <c r="F21" s="319"/>
      <c r="G21" s="31"/>
      <c r="H21" s="41" t="s">
        <v>1</v>
      </c>
      <c r="I21" s="31"/>
      <c r="J21" s="35"/>
      <c r="K21" s="38"/>
      <c r="L21" s="125"/>
      <c r="M21" s="86" t="str">
        <f>[1]單打!$K$47</f>
        <v/>
      </c>
      <c r="N21" s="23" t="str">
        <f>[1]單打!$O$47</f>
        <v xml:space="preserve">  </v>
      </c>
    </row>
    <row r="22" spans="2:16" ht="15" customHeight="1" thickBot="1">
      <c r="B22" s="133"/>
      <c r="C22" s="176"/>
      <c r="D22" s="173"/>
      <c r="E22" s="173"/>
      <c r="F22" s="320" t="s">
        <v>13</v>
      </c>
      <c r="G22" s="87" t="str">
        <f>[1]單打!$I$14</f>
        <v/>
      </c>
      <c r="H22" s="192" t="str">
        <f>[1]單打!$H$14</f>
        <v/>
      </c>
      <c r="I22" s="31"/>
      <c r="J22" s="35"/>
      <c r="K22" s="38"/>
      <c r="L22" s="189"/>
      <c r="M22" s="38"/>
      <c r="N22" s="195" t="s">
        <v>7</v>
      </c>
    </row>
    <row r="23" spans="2:16" ht="15" customHeight="1" thickBot="1">
      <c r="B23" s="133">
        <v>11</v>
      </c>
      <c r="C23" s="102"/>
      <c r="D23" s="102"/>
      <c r="E23" s="102"/>
      <c r="F23" s="316"/>
      <c r="G23" s="86" t="str">
        <f>[1]單打!$K$14</f>
        <v/>
      </c>
      <c r="H23" s="89" t="str">
        <f>[1]單打!$L$14</f>
        <v/>
      </c>
      <c r="I23" s="38"/>
      <c r="J23" s="35" t="s">
        <v>1</v>
      </c>
      <c r="K23" s="38"/>
      <c r="L23" s="189"/>
      <c r="M23" s="38"/>
      <c r="N23" s="35"/>
    </row>
    <row r="24" spans="2:16" ht="15" customHeight="1" thickBot="1">
      <c r="B24" s="133"/>
      <c r="C24" s="254" t="s">
        <v>154</v>
      </c>
      <c r="D24" s="170" t="s">
        <v>155</v>
      </c>
      <c r="E24" s="170" t="s">
        <v>83</v>
      </c>
      <c r="F24" s="318"/>
      <c r="G24" s="38"/>
      <c r="H24" s="228" t="s">
        <v>38</v>
      </c>
      <c r="I24" s="92" t="str">
        <f>[1]單打!$I$30</f>
        <v/>
      </c>
      <c r="J24" s="192" t="str">
        <f>[1]單打!$H$30</f>
        <v/>
      </c>
      <c r="K24" s="38"/>
      <c r="L24" s="189"/>
      <c r="M24" s="38"/>
      <c r="N24" s="35"/>
      <c r="O24" s="23"/>
      <c r="P24" s="23" t="str">
        <f>[1]單打!$R$47</f>
        <v xml:space="preserve">  </v>
      </c>
    </row>
    <row r="25" spans="2:16" ht="15" customHeight="1" thickBot="1">
      <c r="B25" s="133">
        <v>12</v>
      </c>
      <c r="C25" s="203" t="s">
        <v>184</v>
      </c>
      <c r="D25" s="167" t="s">
        <v>185</v>
      </c>
      <c r="E25" s="172" t="s">
        <v>73</v>
      </c>
      <c r="F25" s="319"/>
      <c r="G25" s="38"/>
      <c r="H25" s="189" t="s">
        <v>1</v>
      </c>
      <c r="I25" s="86" t="str">
        <f>[1]單打!$K$30</f>
        <v/>
      </c>
      <c r="J25" s="89" t="str">
        <f>[1]單打!$L$30</f>
        <v/>
      </c>
      <c r="K25" s="38"/>
      <c r="L25" s="189"/>
      <c r="M25" s="38"/>
      <c r="N25" s="35"/>
      <c r="O25" s="23"/>
      <c r="P25" s="23" t="str">
        <f>[1]單打!$Q$47</f>
        <v xml:space="preserve">  </v>
      </c>
    </row>
    <row r="26" spans="2:16" ht="15" customHeight="1" thickBot="1">
      <c r="B26" s="133"/>
      <c r="C26" s="176"/>
      <c r="D26" s="170"/>
      <c r="E26" s="170"/>
      <c r="F26" s="320" t="s">
        <v>33</v>
      </c>
      <c r="G26" s="92"/>
      <c r="H26" s="193"/>
      <c r="I26" s="38"/>
      <c r="J26" s="189"/>
      <c r="K26" s="38"/>
      <c r="L26" s="189"/>
      <c r="M26" s="38"/>
      <c r="N26" s="35"/>
      <c r="O26" s="23"/>
      <c r="P26" s="23"/>
    </row>
    <row r="27" spans="2:16" ht="15" customHeight="1" thickBot="1">
      <c r="B27" s="133">
        <v>13</v>
      </c>
      <c r="C27" s="102"/>
      <c r="D27" s="102"/>
      <c r="E27" s="102"/>
      <c r="F27" s="316"/>
      <c r="G27" s="86"/>
      <c r="H27" s="42"/>
      <c r="I27" s="38"/>
      <c r="J27" s="189"/>
      <c r="K27" s="38"/>
      <c r="L27" s="189" t="s">
        <v>1</v>
      </c>
      <c r="M27" s="38"/>
      <c r="N27" s="35"/>
      <c r="O27" s="23"/>
      <c r="P27" s="23"/>
    </row>
    <row r="28" spans="2:16" ht="15" customHeight="1" thickBot="1">
      <c r="B28" s="133"/>
      <c r="C28" s="254" t="s">
        <v>162</v>
      </c>
      <c r="D28" s="170" t="s">
        <v>163</v>
      </c>
      <c r="E28" s="170" t="s">
        <v>77</v>
      </c>
      <c r="F28" s="318"/>
      <c r="G28" s="31"/>
      <c r="H28" s="194"/>
      <c r="I28" s="38"/>
      <c r="J28" s="228" t="s">
        <v>44</v>
      </c>
      <c r="K28" s="92" t="str">
        <f>[1]單打!$I$39</f>
        <v/>
      </c>
      <c r="L28" s="193" t="str">
        <f>[1]單打!$H$39</f>
        <v/>
      </c>
      <c r="M28" s="38"/>
      <c r="N28" s="35"/>
      <c r="O28" s="23"/>
      <c r="P28" s="23"/>
    </row>
    <row r="29" spans="2:16" ht="15" customHeight="1" thickBot="1">
      <c r="B29" s="133">
        <v>14</v>
      </c>
      <c r="C29" s="203" t="s">
        <v>186</v>
      </c>
      <c r="D29" s="167" t="s">
        <v>187</v>
      </c>
      <c r="E29" s="172" t="s">
        <v>73</v>
      </c>
      <c r="F29" s="319"/>
      <c r="G29" s="31"/>
      <c r="H29" s="41" t="s">
        <v>1</v>
      </c>
      <c r="I29" s="38"/>
      <c r="J29" s="189"/>
      <c r="K29" s="86" t="str">
        <f>[1]單打!$K$39</f>
        <v/>
      </c>
      <c r="L29" s="42" t="str">
        <f>[1]單打!$L$39</f>
        <v/>
      </c>
      <c r="M29" s="38"/>
      <c r="N29" s="35"/>
      <c r="O29" s="23"/>
      <c r="P29" s="23"/>
    </row>
    <row r="30" spans="2:16" ht="15" customHeight="1" thickBot="1">
      <c r="B30" s="133"/>
      <c r="C30" s="176"/>
      <c r="D30" s="173"/>
      <c r="E30" s="173"/>
      <c r="F30" s="321" t="s">
        <v>34</v>
      </c>
      <c r="G30" s="87" t="str">
        <f>[1]單打!$I$15</f>
        <v/>
      </c>
      <c r="H30" s="192" t="str">
        <f>[1]單打!$H$15</f>
        <v/>
      </c>
      <c r="I30" s="38"/>
      <c r="J30" s="189"/>
      <c r="K30" s="38"/>
      <c r="L30" s="35"/>
      <c r="M30" s="38"/>
      <c r="N30" s="255"/>
      <c r="O30" s="49"/>
      <c r="P30" s="256"/>
    </row>
    <row r="31" spans="2:16" ht="15" customHeight="1" thickBot="1">
      <c r="B31" s="133">
        <v>15</v>
      </c>
      <c r="C31" s="102"/>
      <c r="D31" s="102"/>
      <c r="E31" s="102"/>
      <c r="F31" s="322"/>
      <c r="G31" s="86" t="str">
        <f>[1]單打!$K$15</f>
        <v/>
      </c>
      <c r="H31" s="89" t="str">
        <f>[1]單打!$L$15</f>
        <v/>
      </c>
      <c r="I31" s="38"/>
      <c r="J31" s="189" t="s">
        <v>1</v>
      </c>
      <c r="K31" s="38"/>
      <c r="L31" s="35"/>
      <c r="M31" s="38"/>
      <c r="N31" s="196" t="s">
        <v>1</v>
      </c>
      <c r="O31" s="23"/>
      <c r="P31" s="23"/>
    </row>
    <row r="32" spans="2:16" ht="15" customHeight="1" thickBot="1">
      <c r="B32" s="133"/>
      <c r="C32" s="254" t="s">
        <v>171</v>
      </c>
      <c r="D32" s="170" t="s">
        <v>172</v>
      </c>
      <c r="E32" s="170" t="s">
        <v>166</v>
      </c>
      <c r="F32" s="318"/>
      <c r="G32" s="38"/>
      <c r="H32" s="308" t="s">
        <v>39</v>
      </c>
      <c r="I32" s="92" t="str">
        <f>[1]單打!$I$31</f>
        <v/>
      </c>
      <c r="J32" s="193" t="str">
        <f>[1]單打!$H$31</f>
        <v/>
      </c>
      <c r="K32" s="38"/>
      <c r="L32" s="197" t="s">
        <v>100</v>
      </c>
      <c r="M32" s="52"/>
      <c r="N32" s="298" t="s">
        <v>45</v>
      </c>
      <c r="O32" s="82"/>
    </row>
    <row r="33" spans="2:16" ht="15" customHeight="1" thickBot="1">
      <c r="B33" s="133">
        <v>16</v>
      </c>
      <c r="C33" s="203" t="s">
        <v>176</v>
      </c>
      <c r="D33" s="167" t="s">
        <v>177</v>
      </c>
      <c r="E33" s="167" t="s">
        <v>75</v>
      </c>
      <c r="F33" s="319"/>
      <c r="G33" s="38"/>
      <c r="H33" s="189" t="s">
        <v>1</v>
      </c>
      <c r="I33" s="86" t="str">
        <f>[1]單打!$K$31</f>
        <v/>
      </c>
      <c r="J33" s="42" t="str">
        <f>[1]單打!$L$31</f>
        <v/>
      </c>
      <c r="K33" s="31"/>
      <c r="L33" s="198"/>
      <c r="M33" s="87" t="str">
        <f>[1]單打!$I$46</f>
        <v/>
      </c>
      <c r="N33" s="195" t="s">
        <v>9</v>
      </c>
    </row>
    <row r="34" spans="2:16" ht="15" customHeight="1" thickBot="1">
      <c r="B34" s="133"/>
      <c r="C34" s="176"/>
      <c r="D34" s="173"/>
      <c r="E34" s="176"/>
      <c r="F34" s="320" t="s">
        <v>35</v>
      </c>
      <c r="G34" s="87"/>
      <c r="H34" s="199"/>
      <c r="I34" s="38"/>
      <c r="J34" s="35"/>
      <c r="K34" s="31"/>
      <c r="L34" s="200" t="s">
        <v>1</v>
      </c>
      <c r="M34" s="86" t="str">
        <f>[1]單打!$K$46</f>
        <v/>
      </c>
      <c r="N34" s="23" t="str">
        <f>[1]單打!$L$46</f>
        <v/>
      </c>
    </row>
    <row r="35" spans="2:16" ht="15" customHeight="1" thickBot="1">
      <c r="B35" s="133">
        <v>17</v>
      </c>
      <c r="C35" s="102"/>
      <c r="D35" s="102"/>
      <c r="E35" s="102"/>
      <c r="F35" s="316"/>
      <c r="G35" s="86"/>
      <c r="H35" s="105"/>
      <c r="I35" s="31"/>
      <c r="J35" s="35"/>
      <c r="K35" s="31"/>
      <c r="L35" s="201" t="s">
        <v>99</v>
      </c>
      <c r="M35" s="54"/>
    </row>
    <row r="36" spans="2:16" ht="15" customHeight="1">
      <c r="C36" s="254" t="s">
        <v>156</v>
      </c>
      <c r="D36" s="253" t="s">
        <v>157</v>
      </c>
      <c r="E36" s="253" t="s">
        <v>83</v>
      </c>
      <c r="F36" s="177"/>
      <c r="G36" s="81"/>
      <c r="H36" s="149"/>
      <c r="I36" s="4"/>
      <c r="J36" s="57"/>
      <c r="K36" s="4"/>
      <c r="L36" s="23"/>
      <c r="M36" s="23"/>
      <c r="N36" s="23"/>
      <c r="O36" s="23" t="str">
        <f>[1]單打!$P$46</f>
        <v xml:space="preserve">  </v>
      </c>
    </row>
    <row r="37" spans="2:16">
      <c r="H37" s="188"/>
      <c r="I37" s="188"/>
      <c r="J37" s="188"/>
      <c r="K37" s="188"/>
      <c r="L37" s="188"/>
      <c r="M37" s="188"/>
      <c r="N37" s="188"/>
      <c r="O37" s="188"/>
      <c r="P37" s="188"/>
    </row>
  </sheetData>
  <mergeCells count="8">
    <mergeCell ref="F34:F35"/>
    <mergeCell ref="E6:E7"/>
    <mergeCell ref="F4:F6"/>
    <mergeCell ref="F10:F11"/>
    <mergeCell ref="F14:F15"/>
    <mergeCell ref="F18:F19"/>
    <mergeCell ref="F22:F23"/>
    <mergeCell ref="F26:F27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topLeftCell="A4" zoomScale="98" zoomScaleNormal="98" workbookViewId="0">
      <selection activeCell="N13" sqref="N13"/>
    </sheetView>
  </sheetViews>
  <sheetFormatPr defaultRowHeight="16.5"/>
  <cols>
    <col min="1" max="1" width="3.125" customWidth="1"/>
    <col min="2" max="2" width="6.375" customWidth="1"/>
    <col min="3" max="3" width="6.5" customWidth="1"/>
    <col min="4" max="5" width="5.125" customWidth="1"/>
    <col min="6" max="6" width="6.625" customWidth="1"/>
    <col min="7" max="8" width="5.125" customWidth="1"/>
    <col min="9" max="9" width="6.5" customWidth="1"/>
    <col min="10" max="10" width="5.125" customWidth="1"/>
    <col min="11" max="11" width="15.625" customWidth="1"/>
    <col min="12" max="12" width="7.5" customWidth="1"/>
    <col min="13" max="13" width="3.625" customWidth="1"/>
    <col min="14" max="14" width="2.125" customWidth="1"/>
    <col min="15" max="15" width="5.25" customWidth="1"/>
  </cols>
  <sheetData>
    <row r="1" spans="1:15" ht="24">
      <c r="A1" s="2" t="s">
        <v>42</v>
      </c>
      <c r="B1" s="3"/>
      <c r="C1" s="3"/>
      <c r="D1" s="7"/>
      <c r="E1" s="7"/>
      <c r="F1" s="7"/>
      <c r="G1" s="7"/>
      <c r="H1" s="5"/>
      <c r="I1" s="7"/>
      <c r="J1" s="2"/>
      <c r="K1" s="7"/>
      <c r="L1" s="64" t="s">
        <v>27</v>
      </c>
      <c r="M1" s="65" t="s">
        <v>50</v>
      </c>
      <c r="N1" s="3"/>
    </row>
    <row r="2" spans="1:15" ht="24">
      <c r="A2" s="2"/>
      <c r="B2" s="3"/>
      <c r="C2" s="3"/>
      <c r="D2" s="7"/>
      <c r="E2" s="7"/>
      <c r="F2" s="7"/>
      <c r="G2" s="7"/>
      <c r="H2" s="5"/>
      <c r="I2" s="7"/>
      <c r="J2" s="2"/>
      <c r="K2" s="7"/>
      <c r="L2" s="64"/>
      <c r="M2" s="65"/>
      <c r="N2" s="3"/>
    </row>
    <row r="3" spans="1:15">
      <c r="A3" s="11"/>
      <c r="B3" s="248"/>
      <c r="C3" s="249"/>
      <c r="D3" s="259"/>
      <c r="E3" s="13"/>
      <c r="F3" s="13"/>
      <c r="G3" s="13"/>
      <c r="H3" s="11"/>
      <c r="I3" s="13"/>
      <c r="J3" s="11"/>
      <c r="K3" s="14"/>
      <c r="L3" s="11"/>
      <c r="M3" s="15"/>
      <c r="N3" s="15"/>
      <c r="O3" s="15"/>
    </row>
    <row r="4" spans="1:15" ht="17.25" thickBot="1">
      <c r="A4" s="1">
        <v>1</v>
      </c>
      <c r="B4" s="260" t="s">
        <v>245</v>
      </c>
      <c r="C4" s="261" t="s">
        <v>246</v>
      </c>
      <c r="D4" s="262" t="s">
        <v>239</v>
      </c>
      <c r="E4" s="31"/>
      <c r="F4" s="32" t="s">
        <v>1</v>
      </c>
      <c r="G4" s="31"/>
      <c r="H4" s="33"/>
      <c r="I4" s="31"/>
      <c r="J4" s="32"/>
      <c r="K4" s="4"/>
      <c r="N4" s="23"/>
    </row>
    <row r="5" spans="1:15" ht="17.25" thickBot="1">
      <c r="A5" s="1"/>
      <c r="B5" s="263"/>
      <c r="C5" s="263"/>
      <c r="D5" s="264"/>
      <c r="E5" s="87"/>
      <c r="F5" s="88"/>
      <c r="G5" s="31"/>
      <c r="H5" s="35"/>
      <c r="I5" s="31"/>
      <c r="J5" s="32"/>
      <c r="K5" s="36"/>
      <c r="L5" s="37"/>
      <c r="M5" s="23"/>
      <c r="N5" s="23"/>
    </row>
    <row r="6" spans="1:15" ht="17.25" thickBot="1">
      <c r="A6" s="1">
        <v>2</v>
      </c>
      <c r="B6" s="130"/>
      <c r="C6" s="260"/>
      <c r="D6" s="265"/>
      <c r="E6" s="86"/>
      <c r="F6" s="89"/>
      <c r="G6" s="38"/>
      <c r="H6" s="39" t="s">
        <v>1</v>
      </c>
      <c r="I6" s="31"/>
      <c r="J6" s="32"/>
      <c r="K6" s="36"/>
      <c r="L6" s="37"/>
      <c r="M6" s="23"/>
      <c r="N6" s="23"/>
    </row>
    <row r="7" spans="1:15" ht="17.25" thickBot="1">
      <c r="A7" s="1"/>
      <c r="B7" s="266" t="s">
        <v>253</v>
      </c>
      <c r="C7" s="267"/>
      <c r="D7" s="268"/>
      <c r="E7" s="38"/>
      <c r="F7" s="228" t="s">
        <v>20</v>
      </c>
      <c r="G7" s="92" t="str">
        <f>[1]單打!$I$28</f>
        <v/>
      </c>
      <c r="H7" s="88" t="str">
        <f>[1]單打!$H$28</f>
        <v/>
      </c>
      <c r="I7" s="31"/>
      <c r="J7" s="32"/>
      <c r="K7" s="36"/>
      <c r="L7" s="37"/>
      <c r="M7" s="23"/>
      <c r="N7" s="23"/>
    </row>
    <row r="8" spans="1:15" ht="17.25" thickBot="1">
      <c r="A8" s="1">
        <v>3</v>
      </c>
      <c r="B8" s="260" t="s">
        <v>247</v>
      </c>
      <c r="C8" s="261" t="s">
        <v>248</v>
      </c>
      <c r="D8" s="262" t="s">
        <v>151</v>
      </c>
      <c r="E8" s="38"/>
      <c r="F8" s="90" t="s">
        <v>1</v>
      </c>
      <c r="G8" s="86" t="str">
        <f>[1]單打!$K$28</f>
        <v/>
      </c>
      <c r="H8" s="93" t="str">
        <f>[1]單打!$L$28</f>
        <v/>
      </c>
      <c r="I8" s="38"/>
      <c r="J8" s="32"/>
      <c r="K8" s="36"/>
      <c r="L8" s="37"/>
      <c r="M8" s="23"/>
    </row>
    <row r="9" spans="1:15" ht="17.25" thickBot="1">
      <c r="A9" s="1"/>
      <c r="B9" s="263"/>
      <c r="C9" s="263"/>
      <c r="D9" s="264"/>
      <c r="E9" s="92" t="str">
        <f>[1]單打!$I$12</f>
        <v/>
      </c>
      <c r="F9" s="91" t="str">
        <f>[1]單打!$H$12</f>
        <v/>
      </c>
      <c r="G9" s="38"/>
      <c r="H9" s="90"/>
      <c r="I9" s="38"/>
      <c r="J9" s="32"/>
      <c r="K9" s="41"/>
      <c r="L9" s="32"/>
      <c r="M9" s="23"/>
      <c r="N9" s="23"/>
    </row>
    <row r="10" spans="1:15" ht="17.25" thickBot="1">
      <c r="A10" s="1">
        <v>4</v>
      </c>
      <c r="B10" s="130"/>
      <c r="C10" s="130"/>
      <c r="D10" s="265"/>
      <c r="E10" s="86" t="str">
        <f>[1]單打!$K$12</f>
        <v/>
      </c>
      <c r="F10" s="42" t="str">
        <f>[1]單打!$L$12</f>
        <v/>
      </c>
      <c r="G10" s="38"/>
      <c r="H10" s="90"/>
      <c r="I10" s="38"/>
      <c r="J10" s="32" t="s">
        <v>1</v>
      </c>
      <c r="K10" s="41"/>
      <c r="L10" s="32"/>
      <c r="M10" s="23"/>
    </row>
    <row r="11" spans="1:15" ht="17.25" thickBot="1">
      <c r="A11" s="1"/>
      <c r="B11" s="269" t="s">
        <v>254</v>
      </c>
      <c r="C11" s="270"/>
      <c r="D11" s="268"/>
      <c r="E11" s="31"/>
      <c r="F11" s="43"/>
      <c r="G11" s="38"/>
      <c r="H11" s="228" t="s">
        <v>34</v>
      </c>
      <c r="I11" s="92" t="str">
        <f>[1]單打!$I$38</f>
        <v/>
      </c>
      <c r="J11" s="88" t="str">
        <f>[1]單打!$H$38</f>
        <v/>
      </c>
      <c r="K11" s="44"/>
      <c r="L11" s="43"/>
      <c r="M11" s="23"/>
      <c r="N11" s="23"/>
    </row>
    <row r="12" spans="1:15" ht="17.25" thickBot="1">
      <c r="A12" s="1">
        <v>5</v>
      </c>
      <c r="B12" s="260" t="s">
        <v>256</v>
      </c>
      <c r="C12" s="260" t="s">
        <v>257</v>
      </c>
      <c r="D12" s="262" t="s">
        <v>255</v>
      </c>
      <c r="E12" s="31"/>
      <c r="F12" s="32" t="s">
        <v>1</v>
      </c>
      <c r="G12" s="38"/>
      <c r="H12" s="90"/>
      <c r="I12" s="86" t="str">
        <f>[1]單打!$K$38</f>
        <v/>
      </c>
      <c r="J12" s="93" t="str">
        <f>[1]單打!$L$38</f>
        <v/>
      </c>
      <c r="K12" s="38"/>
      <c r="L12" s="39"/>
      <c r="M12" s="23"/>
    </row>
    <row r="13" spans="1:15" ht="17.25" thickBot="1">
      <c r="A13" s="1"/>
      <c r="B13" s="130"/>
      <c r="C13" s="130"/>
      <c r="D13" s="286" t="s">
        <v>16</v>
      </c>
      <c r="E13" s="87"/>
      <c r="F13" s="88"/>
      <c r="G13" s="38"/>
      <c r="H13" s="90"/>
      <c r="I13" s="38"/>
      <c r="J13" s="90"/>
      <c r="K13" s="38"/>
      <c r="L13" s="39"/>
      <c r="M13" s="23"/>
    </row>
    <row r="14" spans="1:15" ht="17.25" thickBot="1">
      <c r="A14" s="1">
        <v>6</v>
      </c>
      <c r="B14" s="260"/>
      <c r="C14" s="260"/>
      <c r="D14" s="265"/>
      <c r="E14" s="86"/>
      <c r="F14" s="89"/>
      <c r="G14" s="38"/>
      <c r="H14" s="90" t="s">
        <v>1</v>
      </c>
      <c r="I14" s="38"/>
      <c r="J14" s="90"/>
      <c r="K14" s="38"/>
      <c r="L14" s="39"/>
      <c r="M14" s="23"/>
      <c r="N14" s="23"/>
    </row>
    <row r="15" spans="1:15" ht="17.25" thickBot="1">
      <c r="A15" s="1"/>
      <c r="B15" s="267" t="s">
        <v>249</v>
      </c>
      <c r="C15" s="267" t="s">
        <v>250</v>
      </c>
      <c r="D15" s="268" t="s">
        <v>150</v>
      </c>
      <c r="E15" s="38"/>
      <c r="F15" s="228" t="s">
        <v>21</v>
      </c>
      <c r="G15" s="92" t="str">
        <f>[1]單打!$I$29</f>
        <v/>
      </c>
      <c r="H15" s="91" t="str">
        <f>[1]單打!$H$29</f>
        <v/>
      </c>
      <c r="I15" s="38"/>
      <c r="J15" s="90"/>
      <c r="K15" s="38"/>
      <c r="L15" s="39"/>
      <c r="M15" s="23"/>
    </row>
    <row r="16" spans="1:15" ht="17.25" thickBot="1">
      <c r="A16" s="1">
        <v>7</v>
      </c>
      <c r="B16" s="261" t="s">
        <v>31</v>
      </c>
      <c r="C16" s="131"/>
      <c r="D16" s="262"/>
      <c r="E16" s="38"/>
      <c r="F16" s="90" t="s">
        <v>1</v>
      </c>
      <c r="G16" s="86" t="str">
        <f>[1]單打!$K$29</f>
        <v/>
      </c>
      <c r="H16" s="45" t="str">
        <f>[1]單打!$L$29</f>
        <v/>
      </c>
      <c r="I16" s="38"/>
      <c r="J16" s="90"/>
      <c r="K16" s="38"/>
      <c r="L16" s="39"/>
      <c r="M16" s="23"/>
      <c r="N16" s="23"/>
    </row>
    <row r="17" spans="1:14" ht="17.25" thickBot="1">
      <c r="A17" s="1"/>
      <c r="B17" s="263"/>
      <c r="C17" s="263"/>
      <c r="D17" s="264"/>
      <c r="E17" s="92" t="str">
        <f>[1]單打!$I$13</f>
        <v/>
      </c>
      <c r="F17" s="91" t="str">
        <f>[1]單打!$H$13</f>
        <v/>
      </c>
      <c r="G17" s="38"/>
      <c r="H17" s="39"/>
      <c r="I17" s="38"/>
      <c r="J17" s="90"/>
      <c r="K17" s="38"/>
      <c r="L17" s="39"/>
      <c r="M17" s="23"/>
      <c r="N17" s="23"/>
    </row>
    <row r="18" spans="1:14" ht="17.25" thickBot="1">
      <c r="A18" s="1">
        <v>8</v>
      </c>
      <c r="B18" s="130"/>
      <c r="C18" s="130"/>
      <c r="D18" s="265"/>
      <c r="E18" s="86" t="str">
        <f>[1]單打!$K$13</f>
        <v/>
      </c>
      <c r="F18" s="45" t="str">
        <f>[1]單打!$L$13</f>
        <v/>
      </c>
      <c r="G18" s="31"/>
      <c r="H18" s="39"/>
      <c r="I18" s="38"/>
      <c r="J18" s="90"/>
      <c r="K18" s="38"/>
      <c r="L18" s="39"/>
      <c r="M18" s="46" t="s">
        <v>3</v>
      </c>
      <c r="N18" s="23"/>
    </row>
    <row r="19" spans="1:14" ht="17.25" thickBot="1">
      <c r="A19" s="1"/>
      <c r="B19" s="269" t="s">
        <v>258</v>
      </c>
      <c r="C19" s="270" t="s">
        <v>259</v>
      </c>
      <c r="D19" s="268" t="s">
        <v>225</v>
      </c>
      <c r="E19" s="31"/>
      <c r="F19" s="43"/>
      <c r="G19" s="31"/>
      <c r="H19" s="39"/>
      <c r="I19" s="38"/>
      <c r="J19" s="228" t="s">
        <v>358</v>
      </c>
      <c r="K19" s="87" t="str">
        <f>[1]單打!$I$47</f>
        <v/>
      </c>
      <c r="L19" s="88" t="str">
        <f>[1]單打!$H$47</f>
        <v/>
      </c>
      <c r="M19" s="47" t="str">
        <f>[1]單打!$P$47</f>
        <v xml:space="preserve">  </v>
      </c>
    </row>
    <row r="20" spans="1:14" ht="17.25" thickBot="1">
      <c r="A20" s="1">
        <v>9</v>
      </c>
      <c r="B20" s="260" t="s">
        <v>28</v>
      </c>
      <c r="C20" s="260"/>
      <c r="D20" s="262"/>
      <c r="E20" s="31"/>
      <c r="F20" s="32" t="s">
        <v>1</v>
      </c>
      <c r="G20" s="31"/>
      <c r="H20" s="39"/>
      <c r="I20" s="38"/>
      <c r="J20" s="95"/>
      <c r="K20" s="86" t="str">
        <f>[1]單打!$K$47</f>
        <v/>
      </c>
      <c r="L20" s="39" t="str">
        <f>[1]單打!$L$47</f>
        <v/>
      </c>
      <c r="M20" s="47" t="str">
        <f>[1]單打!$O$47</f>
        <v xml:space="preserve">  </v>
      </c>
    </row>
    <row r="21" spans="1:14" ht="17.25" thickBot="1">
      <c r="A21" s="1"/>
      <c r="B21" s="263"/>
      <c r="C21" s="263"/>
      <c r="D21" s="264"/>
      <c r="E21" s="87" t="str">
        <f>[1]單打!$I$14</f>
        <v/>
      </c>
      <c r="F21" s="88" t="str">
        <f>[1]單打!$H$14</f>
        <v/>
      </c>
      <c r="G21" s="31"/>
      <c r="H21" s="39"/>
      <c r="I21" s="38"/>
      <c r="J21" s="90"/>
      <c r="K21" s="38"/>
      <c r="L21" s="39"/>
      <c r="M21" s="46" t="s">
        <v>7</v>
      </c>
    </row>
    <row r="22" spans="1:14" ht="17.25" thickBot="1">
      <c r="A22" s="1">
        <v>10</v>
      </c>
      <c r="B22" s="130"/>
      <c r="C22" s="130"/>
      <c r="D22" s="265"/>
      <c r="E22" s="86" t="str">
        <f>[1]單打!$K$14</f>
        <v/>
      </c>
      <c r="F22" s="93" t="str">
        <f>[1]單打!$L$14</f>
        <v/>
      </c>
      <c r="G22" s="38"/>
      <c r="H22" s="39" t="s">
        <v>1</v>
      </c>
      <c r="I22" s="38"/>
      <c r="J22" s="90"/>
      <c r="K22" s="38"/>
    </row>
    <row r="23" spans="1:14" ht="17.25" thickBot="1">
      <c r="A23" s="1"/>
      <c r="B23" s="269" t="s">
        <v>243</v>
      </c>
      <c r="C23" s="270" t="s">
        <v>244</v>
      </c>
      <c r="D23" s="268" t="s">
        <v>240</v>
      </c>
      <c r="E23" s="38"/>
      <c r="F23" s="228" t="s">
        <v>13</v>
      </c>
      <c r="G23" s="92" t="str">
        <f>[1]單打!$I$30</f>
        <v/>
      </c>
      <c r="H23" s="88" t="str">
        <f>[1]單打!$H$30</f>
        <v/>
      </c>
      <c r="I23" s="38"/>
      <c r="J23" s="90"/>
      <c r="K23" s="38"/>
      <c r="N23" s="47" t="str">
        <f>[1]單打!$R$47</f>
        <v xml:space="preserve">  </v>
      </c>
    </row>
    <row r="24" spans="1:14" ht="17.25" thickBot="1">
      <c r="A24" s="1">
        <v>11</v>
      </c>
      <c r="B24" s="260" t="s">
        <v>251</v>
      </c>
      <c r="C24" s="261" t="s">
        <v>252</v>
      </c>
      <c r="D24" s="262" t="s">
        <v>151</v>
      </c>
      <c r="E24" s="38"/>
      <c r="F24" s="90" t="s">
        <v>1</v>
      </c>
      <c r="G24" s="86" t="str">
        <f>[1]單打!$K$30</f>
        <v/>
      </c>
      <c r="H24" s="93" t="str">
        <f>[1]單打!$L$30</f>
        <v/>
      </c>
      <c r="I24" s="38"/>
      <c r="J24" s="90"/>
      <c r="K24" s="38"/>
      <c r="N24" s="47" t="str">
        <f>[1]單打!$Q$47</f>
        <v xml:space="preserve">  </v>
      </c>
    </row>
    <row r="25" spans="1:14" ht="17.25" thickBot="1">
      <c r="A25" s="1"/>
      <c r="B25" s="130"/>
      <c r="C25" s="130"/>
      <c r="D25" s="286" t="s">
        <v>15</v>
      </c>
      <c r="E25" s="92"/>
      <c r="F25" s="91"/>
      <c r="G25" s="38"/>
      <c r="H25" s="90"/>
      <c r="I25" s="38"/>
      <c r="J25" s="90"/>
      <c r="K25" s="38"/>
      <c r="N25" s="23"/>
    </row>
    <row r="26" spans="1:14" ht="17.25" thickBot="1">
      <c r="A26" s="1">
        <v>12</v>
      </c>
      <c r="B26" s="130"/>
      <c r="C26" s="130"/>
      <c r="D26" s="265"/>
      <c r="E26" s="86"/>
      <c r="F26" s="45"/>
      <c r="G26" s="38"/>
      <c r="H26" s="90"/>
      <c r="I26" s="38"/>
      <c r="J26" s="90" t="s">
        <v>1</v>
      </c>
      <c r="K26" s="38"/>
      <c r="L26" s="39"/>
      <c r="M26" s="23"/>
      <c r="N26" s="23"/>
    </row>
    <row r="27" spans="1:14" ht="17.25" thickBot="1">
      <c r="A27" s="1"/>
      <c r="B27" s="269" t="s">
        <v>260</v>
      </c>
      <c r="C27" s="270" t="s">
        <v>261</v>
      </c>
      <c r="D27" s="268" t="s">
        <v>225</v>
      </c>
      <c r="E27" s="31"/>
      <c r="F27" s="43"/>
      <c r="G27" s="38"/>
      <c r="H27" s="228" t="s">
        <v>35</v>
      </c>
      <c r="I27" s="92" t="str">
        <f>[1]單打!$I$39</f>
        <v/>
      </c>
      <c r="J27" s="91" t="str">
        <f>[1]單打!$H$39</f>
        <v/>
      </c>
      <c r="K27" s="38"/>
      <c r="L27" s="39"/>
      <c r="M27" s="23"/>
      <c r="N27" s="23"/>
    </row>
    <row r="28" spans="1:14" ht="17.25" thickBot="1">
      <c r="A28" s="1">
        <v>13</v>
      </c>
      <c r="B28" s="260" t="s">
        <v>262</v>
      </c>
      <c r="C28" s="261" t="s">
        <v>263</v>
      </c>
      <c r="D28" s="262" t="s">
        <v>264</v>
      </c>
      <c r="E28" s="31"/>
      <c r="F28" s="32" t="s">
        <v>1</v>
      </c>
      <c r="G28" s="38"/>
      <c r="H28" s="90"/>
      <c r="I28" s="86" t="str">
        <f>[1]單打!$K$39</f>
        <v/>
      </c>
      <c r="J28" s="45" t="str">
        <f>[1]單打!$L$39</f>
        <v/>
      </c>
      <c r="K28" s="38"/>
      <c r="L28" s="39"/>
      <c r="M28" s="23"/>
      <c r="N28" s="23"/>
    </row>
    <row r="29" spans="1:14" ht="17.25" thickBot="1">
      <c r="A29" s="1"/>
      <c r="B29" s="263"/>
      <c r="C29" s="263"/>
      <c r="D29" s="286" t="s">
        <v>14</v>
      </c>
      <c r="E29" s="87" t="str">
        <f>[1]單打!$I$15</f>
        <v/>
      </c>
      <c r="F29" s="88" t="str">
        <f>[1]單打!$H$15</f>
        <v/>
      </c>
      <c r="G29" s="38"/>
      <c r="H29" s="90"/>
      <c r="I29" s="38"/>
      <c r="J29" s="39"/>
      <c r="K29" s="38"/>
      <c r="L29" s="257"/>
      <c r="M29" s="49"/>
      <c r="N29" s="258"/>
    </row>
    <row r="30" spans="1:14" ht="17.25" thickBot="1">
      <c r="A30" s="1">
        <v>14</v>
      </c>
      <c r="B30" s="130"/>
      <c r="C30" s="130"/>
      <c r="D30" s="265"/>
      <c r="E30" s="86" t="str">
        <f>[1]單打!$K$15</f>
        <v/>
      </c>
      <c r="F30" s="93" t="str">
        <f>[1]單打!$L$15</f>
        <v/>
      </c>
      <c r="G30" s="38"/>
      <c r="H30" s="90" t="s">
        <v>1</v>
      </c>
      <c r="I30" s="38"/>
      <c r="J30" s="39"/>
      <c r="K30" s="38"/>
      <c r="L30" s="51" t="s">
        <v>1</v>
      </c>
      <c r="M30" s="23"/>
      <c r="N30" s="23"/>
    </row>
    <row r="31" spans="1:14" ht="17.25" thickBot="1">
      <c r="A31" s="1"/>
      <c r="B31" s="269" t="s">
        <v>266</v>
      </c>
      <c r="C31" s="270" t="s">
        <v>267</v>
      </c>
      <c r="D31" s="268" t="s">
        <v>265</v>
      </c>
      <c r="E31" s="38"/>
      <c r="F31" s="228" t="s">
        <v>33</v>
      </c>
      <c r="G31" s="92" t="str">
        <f>[1]單打!$I$31</f>
        <v/>
      </c>
      <c r="H31" s="91" t="str">
        <f>[1]單打!$H$31</f>
        <v/>
      </c>
      <c r="I31" s="38"/>
      <c r="J31" s="39"/>
      <c r="K31" s="323" t="s">
        <v>327</v>
      </c>
      <c r="L31" s="52"/>
      <c r="M31" s="297" t="s">
        <v>357</v>
      </c>
    </row>
    <row r="32" spans="1:14" ht="17.25" thickBot="1">
      <c r="A32" s="1">
        <v>15</v>
      </c>
      <c r="B32" s="260" t="s">
        <v>28</v>
      </c>
      <c r="C32" s="260"/>
      <c r="D32" s="262"/>
      <c r="E32" s="38"/>
      <c r="F32" s="90" t="s">
        <v>1</v>
      </c>
      <c r="G32" s="86" t="str">
        <f>[1]單打!$K$31</f>
        <v/>
      </c>
      <c r="H32" s="45" t="str">
        <f>[1]單打!$L$31</f>
        <v/>
      </c>
      <c r="I32" s="31"/>
      <c r="J32" s="39"/>
      <c r="K32" s="94"/>
      <c r="L32" s="87" t="str">
        <f>[1]單打!$I$46</f>
        <v/>
      </c>
      <c r="M32" s="46" t="s">
        <v>10</v>
      </c>
    </row>
    <row r="33" spans="1:14" ht="17.25" thickBot="1">
      <c r="A33" s="1"/>
      <c r="B33" s="263"/>
      <c r="C33" s="263"/>
      <c r="D33" s="271"/>
      <c r="E33" s="92"/>
      <c r="F33" s="91"/>
      <c r="G33" s="38"/>
      <c r="H33" s="39"/>
      <c r="I33" s="31"/>
      <c r="J33" s="39"/>
      <c r="K33" s="98" t="s">
        <v>1</v>
      </c>
      <c r="L33" s="86" t="str">
        <f>[1]單打!$K$46</f>
        <v/>
      </c>
    </row>
    <row r="34" spans="1:14" ht="17.25" thickBot="1">
      <c r="A34" s="1">
        <v>16</v>
      </c>
      <c r="B34" s="135"/>
      <c r="C34" s="135"/>
      <c r="D34" s="265"/>
      <c r="E34" s="86"/>
      <c r="F34" s="45"/>
      <c r="G34" s="31"/>
      <c r="H34" s="39"/>
      <c r="I34" s="31"/>
      <c r="J34" s="39"/>
      <c r="K34" s="223" t="s">
        <v>326</v>
      </c>
    </row>
    <row r="35" spans="1:14">
      <c r="A35" s="1"/>
      <c r="B35" s="263" t="s">
        <v>241</v>
      </c>
      <c r="C35" s="272" t="s">
        <v>242</v>
      </c>
      <c r="D35" s="273" t="s">
        <v>239</v>
      </c>
      <c r="E35" s="4"/>
      <c r="F35" s="56"/>
      <c r="G35" s="4"/>
      <c r="H35" s="57"/>
      <c r="I35" s="4"/>
      <c r="J35" s="23"/>
      <c r="K35" s="23"/>
      <c r="L35" s="23"/>
      <c r="M35" s="23"/>
      <c r="N35" s="47" t="str">
        <f>[1]單打!$P$46</f>
        <v xml:space="preserve">  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O32" sqref="O32"/>
    </sheetView>
  </sheetViews>
  <sheetFormatPr defaultRowHeight="16.5"/>
  <cols>
    <col min="1" max="1" width="3.25" customWidth="1"/>
    <col min="2" max="2" width="6.625" customWidth="1"/>
    <col min="3" max="3" width="6.5" customWidth="1"/>
    <col min="4" max="4" width="4.75" customWidth="1"/>
    <col min="5" max="8" width="6.625" customWidth="1"/>
    <col min="9" max="9" width="7.5" customWidth="1"/>
    <col min="10" max="10" width="6.625" customWidth="1"/>
    <col min="11" max="11" width="3.25" customWidth="1"/>
    <col min="12" max="12" width="7.75" customWidth="1"/>
    <col min="13" max="13" width="3.75" customWidth="1"/>
    <col min="14" max="14" width="7.75" customWidth="1"/>
  </cols>
  <sheetData>
    <row r="1" spans="1:14" ht="24">
      <c r="A1" s="1"/>
      <c r="B1" s="2" t="s">
        <v>43</v>
      </c>
      <c r="C1" s="3"/>
      <c r="D1" s="3"/>
      <c r="E1" s="4"/>
      <c r="F1" s="5"/>
      <c r="G1" s="4"/>
      <c r="H1" s="2"/>
      <c r="I1" s="4"/>
      <c r="J1" s="6"/>
      <c r="K1" s="7"/>
      <c r="L1" s="8" t="s">
        <v>23</v>
      </c>
      <c r="M1" s="3"/>
      <c r="N1" s="9" t="s">
        <v>48</v>
      </c>
    </row>
    <row r="2" spans="1:14">
      <c r="A2" s="10"/>
      <c r="B2" s="11"/>
      <c r="C2" s="11"/>
      <c r="D2" s="12"/>
      <c r="E2" s="13"/>
      <c r="F2" s="11"/>
      <c r="G2" s="13"/>
      <c r="H2" s="11"/>
      <c r="I2" s="14"/>
      <c r="J2" s="11"/>
      <c r="K2" s="14"/>
      <c r="L2" s="11"/>
      <c r="M2" s="15"/>
      <c r="N2" s="15"/>
    </row>
    <row r="3" spans="1:14">
      <c r="A3" s="1"/>
      <c r="B3" s="19"/>
      <c r="C3" s="20"/>
      <c r="D3" s="21"/>
      <c r="E3" s="4"/>
      <c r="F3" s="3"/>
      <c r="G3" s="4"/>
      <c r="H3" s="22"/>
      <c r="I3" s="4"/>
      <c r="J3" s="3"/>
      <c r="K3" s="4"/>
      <c r="L3" s="3"/>
      <c r="M3" s="23"/>
      <c r="N3" s="23"/>
    </row>
    <row r="4" spans="1:14">
      <c r="A4" s="1"/>
      <c r="B4" s="267"/>
      <c r="C4" s="274"/>
      <c r="D4" s="275"/>
      <c r="E4" s="25"/>
      <c r="F4" s="26"/>
      <c r="G4" s="25"/>
      <c r="H4" s="27"/>
      <c r="I4" s="25"/>
      <c r="J4" s="28"/>
      <c r="K4" s="25"/>
      <c r="L4" s="28"/>
      <c r="M4" s="23"/>
      <c r="N4" s="23"/>
    </row>
    <row r="5" spans="1:14" ht="17.25" thickBot="1">
      <c r="A5" s="1">
        <v>1</v>
      </c>
      <c r="B5" s="261" t="s">
        <v>268</v>
      </c>
      <c r="C5" s="260" t="s">
        <v>269</v>
      </c>
      <c r="D5" s="262" t="s">
        <v>223</v>
      </c>
      <c r="E5" s="31"/>
      <c r="F5" s="32" t="s">
        <v>1</v>
      </c>
      <c r="G5" s="31"/>
      <c r="H5" s="33"/>
      <c r="I5" s="31"/>
      <c r="J5" s="32"/>
      <c r="K5" s="4"/>
      <c r="L5" s="34"/>
      <c r="M5" s="23"/>
      <c r="N5" s="23"/>
    </row>
    <row r="6" spans="1:14" ht="17.25" thickBot="1">
      <c r="A6" s="1"/>
      <c r="B6" s="263"/>
      <c r="C6" s="263"/>
      <c r="D6" s="264" t="s">
        <v>118</v>
      </c>
      <c r="E6" s="87"/>
      <c r="F6" s="88"/>
      <c r="G6" s="31"/>
      <c r="H6" s="35"/>
      <c r="I6" s="31"/>
      <c r="J6" s="32"/>
      <c r="K6" s="36"/>
      <c r="L6" s="37"/>
      <c r="M6" s="23"/>
      <c r="N6" s="23"/>
    </row>
    <row r="7" spans="1:14" ht="17.25" thickBot="1">
      <c r="A7" s="1">
        <v>2</v>
      </c>
      <c r="B7" s="260"/>
      <c r="C7" s="260"/>
      <c r="D7" s="265"/>
      <c r="E7" s="86"/>
      <c r="F7" s="93"/>
      <c r="G7" s="180"/>
      <c r="H7" s="39" t="s">
        <v>1</v>
      </c>
      <c r="I7" s="179"/>
      <c r="J7" s="32"/>
      <c r="K7" s="36"/>
      <c r="L7" s="37"/>
      <c r="M7" s="23"/>
      <c r="N7" s="23"/>
    </row>
    <row r="8" spans="1:14" ht="17.25" thickBot="1">
      <c r="A8" s="1"/>
      <c r="B8" s="267" t="s">
        <v>275</v>
      </c>
      <c r="C8" s="267" t="s">
        <v>276</v>
      </c>
      <c r="D8" s="268" t="s">
        <v>202</v>
      </c>
      <c r="E8" s="38"/>
      <c r="F8" s="104" t="s">
        <v>35</v>
      </c>
      <c r="G8" s="181" t="str">
        <f>[1]單打!$I$28</f>
        <v/>
      </c>
      <c r="H8" s="88" t="str">
        <f>[1]單打!$H$28</f>
        <v/>
      </c>
      <c r="I8" s="179"/>
      <c r="J8" s="32"/>
      <c r="K8" s="36"/>
      <c r="L8" s="37"/>
      <c r="M8" s="23"/>
      <c r="N8" s="23"/>
    </row>
    <row r="9" spans="1:14" ht="17.25" thickBot="1">
      <c r="A9" s="1">
        <v>3</v>
      </c>
      <c r="B9" s="261" t="s">
        <v>280</v>
      </c>
      <c r="C9" s="260" t="s">
        <v>281</v>
      </c>
      <c r="D9" s="262" t="s">
        <v>225</v>
      </c>
      <c r="E9" s="38"/>
      <c r="F9" s="90" t="s">
        <v>1</v>
      </c>
      <c r="G9" s="182" t="str">
        <f>[1]單打!$K$28</f>
        <v/>
      </c>
      <c r="H9" s="93" t="str">
        <f>[1]單打!$L$28</f>
        <v/>
      </c>
      <c r="I9" s="180"/>
      <c r="J9" s="32"/>
      <c r="K9" s="36"/>
      <c r="L9" s="37"/>
      <c r="M9" s="23"/>
      <c r="N9" s="23"/>
    </row>
    <row r="10" spans="1:14" ht="17.25" thickBot="1">
      <c r="A10" s="1"/>
      <c r="B10" s="263"/>
      <c r="C10" s="263"/>
      <c r="D10" s="276" t="s">
        <v>15</v>
      </c>
      <c r="E10" s="92" t="str">
        <f>[1]單打!$I$12</f>
        <v/>
      </c>
      <c r="F10" s="91" t="str">
        <f>[1]單打!$H$12</f>
        <v/>
      </c>
      <c r="G10" s="180"/>
      <c r="H10" s="90"/>
      <c r="I10" s="180"/>
      <c r="J10" s="32"/>
      <c r="K10" s="41"/>
      <c r="L10" s="32"/>
      <c r="M10" s="23"/>
      <c r="N10" s="23"/>
    </row>
    <row r="11" spans="1:14" ht="17.25" thickBot="1">
      <c r="A11" s="1">
        <v>4</v>
      </c>
      <c r="B11" s="277"/>
      <c r="C11" s="277"/>
      <c r="D11" s="278"/>
      <c r="E11" s="86" t="str">
        <f>[1]單打!$K$12</f>
        <v/>
      </c>
      <c r="F11" s="45" t="str">
        <f>[1]單打!$L$12</f>
        <v/>
      </c>
      <c r="G11" s="180"/>
      <c r="H11" s="90"/>
      <c r="I11" s="180"/>
      <c r="J11" s="32" t="s">
        <v>1</v>
      </c>
      <c r="K11" s="41"/>
      <c r="L11" s="32"/>
      <c r="M11" s="23"/>
      <c r="N11" s="23"/>
    </row>
    <row r="12" spans="1:14" ht="17.25" thickBot="1">
      <c r="A12" s="1"/>
      <c r="B12" s="272" t="s">
        <v>288</v>
      </c>
      <c r="C12" s="263" t="s">
        <v>289</v>
      </c>
      <c r="D12" s="279" t="s">
        <v>230</v>
      </c>
      <c r="E12" s="31"/>
      <c r="F12" s="43"/>
      <c r="G12" s="180"/>
      <c r="H12" s="104" t="s">
        <v>39</v>
      </c>
      <c r="I12" s="183" t="str">
        <f>[1]單打!$I$38</f>
        <v/>
      </c>
      <c r="J12" s="88" t="str">
        <f>[1]單打!$H$38</f>
        <v/>
      </c>
      <c r="K12" s="44"/>
      <c r="L12" s="43"/>
      <c r="M12" s="23"/>
      <c r="N12" s="23"/>
    </row>
    <row r="13" spans="1:14" ht="17.25" thickBot="1">
      <c r="A13" s="1">
        <v>5</v>
      </c>
      <c r="B13" s="261" t="s">
        <v>292</v>
      </c>
      <c r="C13" s="260" t="s">
        <v>293</v>
      </c>
      <c r="D13" s="262" t="s">
        <v>290</v>
      </c>
      <c r="E13" s="31"/>
      <c r="F13" s="32" t="s">
        <v>1</v>
      </c>
      <c r="G13" s="180"/>
      <c r="H13" s="90"/>
      <c r="I13" s="182" t="str">
        <f>[1]單打!$K$38</f>
        <v/>
      </c>
      <c r="J13" s="93" t="str">
        <f>[1]單打!$L$38</f>
        <v/>
      </c>
      <c r="K13" s="38"/>
      <c r="L13" s="39"/>
      <c r="M13" s="23"/>
      <c r="N13" s="23"/>
    </row>
    <row r="14" spans="1:14" ht="17.25" thickBot="1">
      <c r="A14" s="1"/>
      <c r="B14" s="263"/>
      <c r="C14" s="263"/>
      <c r="D14" s="276" t="s">
        <v>14</v>
      </c>
      <c r="E14" s="87"/>
      <c r="F14" s="88"/>
      <c r="G14" s="180"/>
      <c r="H14" s="90"/>
      <c r="I14" s="180"/>
      <c r="J14" s="90"/>
      <c r="K14" s="38"/>
      <c r="L14" s="39"/>
      <c r="M14" s="23"/>
      <c r="N14" s="23"/>
    </row>
    <row r="15" spans="1:14" ht="17.25" thickBot="1">
      <c r="A15" s="1">
        <v>6</v>
      </c>
      <c r="B15" s="260"/>
      <c r="C15" s="260"/>
      <c r="D15" s="265"/>
      <c r="E15" s="86"/>
      <c r="F15" s="93"/>
      <c r="G15" s="180"/>
      <c r="H15" s="90" t="s">
        <v>1</v>
      </c>
      <c r="I15" s="180"/>
      <c r="J15" s="90"/>
      <c r="K15" s="38"/>
      <c r="L15" s="39"/>
      <c r="M15" s="23"/>
      <c r="N15" s="23"/>
    </row>
    <row r="16" spans="1:14" ht="17.25" thickBot="1">
      <c r="A16" s="1"/>
      <c r="B16" s="280" t="s">
        <v>296</v>
      </c>
      <c r="C16" s="263" t="s">
        <v>203</v>
      </c>
      <c r="D16" s="279" t="s">
        <v>191</v>
      </c>
      <c r="E16" s="38"/>
      <c r="F16" s="104" t="s">
        <v>36</v>
      </c>
      <c r="G16" s="183" t="str">
        <f>[1]單打!$I$29</f>
        <v/>
      </c>
      <c r="H16" s="91" t="str">
        <f>[1]單打!$H$29</f>
        <v/>
      </c>
      <c r="I16" s="180"/>
      <c r="J16" s="90"/>
      <c r="K16" s="38"/>
      <c r="L16" s="39"/>
      <c r="M16" s="23"/>
      <c r="N16" s="23"/>
    </row>
    <row r="17" spans="1:14" ht="17.25" thickBot="1">
      <c r="A17" s="1">
        <v>7</v>
      </c>
      <c r="B17" s="261" t="s">
        <v>297</v>
      </c>
      <c r="C17" s="260" t="s">
        <v>298</v>
      </c>
      <c r="D17" s="262" t="s">
        <v>238</v>
      </c>
      <c r="E17" s="38"/>
      <c r="F17" s="90" t="s">
        <v>1</v>
      </c>
      <c r="G17" s="182" t="str">
        <f>[1]單打!$K$29</f>
        <v/>
      </c>
      <c r="H17" s="45" t="str">
        <f>[1]單打!$L$29</f>
        <v/>
      </c>
      <c r="I17" s="180"/>
      <c r="J17" s="90"/>
      <c r="K17" s="38"/>
      <c r="L17" s="39"/>
      <c r="M17" s="23"/>
      <c r="N17" s="23"/>
    </row>
    <row r="18" spans="1:14" ht="17.25" thickBot="1">
      <c r="A18" s="1"/>
      <c r="B18" s="263"/>
      <c r="C18" s="263"/>
      <c r="D18" s="276" t="s">
        <v>20</v>
      </c>
      <c r="E18" s="92" t="str">
        <f>[1]單打!$I$13</f>
        <v/>
      </c>
      <c r="F18" s="91" t="str">
        <f>[1]單打!$H$13</f>
        <v/>
      </c>
      <c r="G18" s="180"/>
      <c r="H18" s="39"/>
      <c r="I18" s="180"/>
      <c r="J18" s="90"/>
      <c r="K18" s="38"/>
      <c r="L18" s="39"/>
      <c r="M18" s="23"/>
      <c r="N18" s="23"/>
    </row>
    <row r="19" spans="1:14" ht="17.25" thickBot="1">
      <c r="A19" s="1">
        <v>8</v>
      </c>
      <c r="B19" s="131"/>
      <c r="C19" s="131"/>
      <c r="D19" s="281"/>
      <c r="E19" s="86" t="str">
        <f>[1]單打!$K$13</f>
        <v/>
      </c>
      <c r="F19" s="45" t="str">
        <f>[1]單打!$L$13</f>
        <v/>
      </c>
      <c r="G19" s="179"/>
      <c r="H19" s="39"/>
      <c r="I19" s="180"/>
      <c r="J19" s="90"/>
      <c r="K19" s="38"/>
      <c r="L19" s="39"/>
      <c r="M19" s="23"/>
      <c r="N19" s="23"/>
    </row>
    <row r="20" spans="1:14" ht="17.25" thickBot="1">
      <c r="A20" s="1"/>
      <c r="B20" s="272" t="s">
        <v>277</v>
      </c>
      <c r="C20" s="263" t="s">
        <v>278</v>
      </c>
      <c r="D20" s="279" t="s">
        <v>202</v>
      </c>
      <c r="E20" s="31"/>
      <c r="F20" s="43"/>
      <c r="G20" s="179"/>
      <c r="H20" s="39"/>
      <c r="I20" s="180"/>
      <c r="J20" s="104" t="s">
        <v>359</v>
      </c>
      <c r="K20" s="87" t="str">
        <f>[1]單打!$I$47</f>
        <v/>
      </c>
      <c r="L20" s="88" t="str">
        <f>[1]單打!$H$47</f>
        <v/>
      </c>
      <c r="M20" s="96"/>
      <c r="N20" s="46" t="s">
        <v>3</v>
      </c>
    </row>
    <row r="21" spans="1:14" ht="17.25" thickBot="1">
      <c r="A21" s="1">
        <v>9</v>
      </c>
      <c r="B21" s="261" t="s">
        <v>294</v>
      </c>
      <c r="C21" s="260" t="s">
        <v>295</v>
      </c>
      <c r="D21" s="262" t="s">
        <v>291</v>
      </c>
      <c r="E21" s="31"/>
      <c r="F21" s="32"/>
      <c r="G21" s="179"/>
      <c r="H21" s="39"/>
      <c r="I21" s="180"/>
      <c r="J21" s="95"/>
      <c r="K21" s="86" t="str">
        <f>[1]單打!$K$47</f>
        <v/>
      </c>
      <c r="L21" s="39" t="str">
        <f>[1]單打!$L$47</f>
        <v/>
      </c>
      <c r="M21" s="23"/>
      <c r="N21" s="47" t="str">
        <f>[1]單打!$P$47</f>
        <v xml:space="preserve">  </v>
      </c>
    </row>
    <row r="22" spans="1:14" ht="17.25" thickBot="1">
      <c r="A22" s="1"/>
      <c r="B22" s="263"/>
      <c r="C22" s="263"/>
      <c r="D22" s="276" t="s">
        <v>21</v>
      </c>
      <c r="E22" s="92" t="str">
        <f>[1]單打!$I$14</f>
        <v/>
      </c>
      <c r="F22" s="88" t="str">
        <f>[1]單打!$H$14</f>
        <v/>
      </c>
      <c r="G22" s="179"/>
      <c r="H22" s="39"/>
      <c r="I22" s="180"/>
      <c r="J22" s="90"/>
      <c r="K22" s="38"/>
      <c r="L22" s="39"/>
      <c r="M22" s="23"/>
      <c r="N22" s="47" t="str">
        <f>[1]單打!$O$47</f>
        <v xml:space="preserve">  </v>
      </c>
    </row>
    <row r="23" spans="1:14" ht="17.25" thickBot="1">
      <c r="A23" s="1">
        <v>10</v>
      </c>
      <c r="B23" s="260"/>
      <c r="C23" s="260"/>
      <c r="D23" s="265"/>
      <c r="E23" s="86" t="str">
        <f>[1]單打!$K$14</f>
        <v/>
      </c>
      <c r="F23" s="93" t="str">
        <f>[1]單打!$L$14</f>
        <v/>
      </c>
      <c r="G23" s="180"/>
      <c r="H23" s="39" t="s">
        <v>1</v>
      </c>
      <c r="I23" s="180"/>
      <c r="J23" s="90"/>
      <c r="K23" s="38"/>
      <c r="L23" s="39"/>
      <c r="M23" s="23"/>
      <c r="N23" s="46" t="s">
        <v>7</v>
      </c>
    </row>
    <row r="24" spans="1:14" ht="17.25" thickBot="1">
      <c r="A24" s="1"/>
      <c r="B24" s="272" t="s">
        <v>271</v>
      </c>
      <c r="C24" s="263" t="s">
        <v>272</v>
      </c>
      <c r="D24" s="279" t="s">
        <v>270</v>
      </c>
      <c r="E24" s="38"/>
      <c r="F24" s="104" t="s">
        <v>37</v>
      </c>
      <c r="G24" s="183" t="str">
        <f>[1]單打!$I$30</f>
        <v/>
      </c>
      <c r="H24" s="88" t="str">
        <f>[1]單打!$H$30</f>
        <v/>
      </c>
      <c r="I24" s="180"/>
      <c r="J24" s="90"/>
      <c r="K24" s="38"/>
      <c r="L24" s="39"/>
      <c r="M24" s="23"/>
      <c r="N24" s="47" t="str">
        <f>[1]單打!$R$47</f>
        <v xml:space="preserve">  </v>
      </c>
    </row>
    <row r="25" spans="1:14" ht="17.25" thickBot="1">
      <c r="A25" s="1">
        <v>11</v>
      </c>
      <c r="B25" s="261" t="s">
        <v>282</v>
      </c>
      <c r="C25" s="260" t="s">
        <v>283</v>
      </c>
      <c r="D25" s="262" t="s">
        <v>279</v>
      </c>
      <c r="E25" s="38"/>
      <c r="F25" s="90" t="s">
        <v>1</v>
      </c>
      <c r="G25" s="182" t="str">
        <f>[1]單打!$K$30</f>
        <v/>
      </c>
      <c r="H25" s="93" t="str">
        <f>[1]單打!$L$30</f>
        <v/>
      </c>
      <c r="I25" s="180"/>
      <c r="J25" s="90"/>
      <c r="K25" s="38"/>
      <c r="L25" s="39"/>
      <c r="M25" s="23"/>
      <c r="N25" s="47" t="str">
        <f>[1]單打!$Q$47</f>
        <v xml:space="preserve">  </v>
      </c>
    </row>
    <row r="26" spans="1:14" ht="17.25" thickBot="1">
      <c r="A26" s="1"/>
      <c r="B26" s="263"/>
      <c r="C26" s="263"/>
      <c r="D26" s="276" t="s">
        <v>13</v>
      </c>
      <c r="E26" s="87"/>
      <c r="F26" s="91"/>
      <c r="G26" s="180"/>
      <c r="H26" s="90"/>
      <c r="I26" s="180"/>
      <c r="J26" s="90"/>
      <c r="K26" s="38"/>
      <c r="L26" s="39"/>
      <c r="M26" s="23"/>
      <c r="N26" s="23"/>
    </row>
    <row r="27" spans="1:14" ht="17.25" thickBot="1">
      <c r="A27" s="1">
        <v>12</v>
      </c>
      <c r="B27" s="135"/>
      <c r="C27" s="135"/>
      <c r="D27" s="132"/>
      <c r="E27" s="86"/>
      <c r="F27" s="45"/>
      <c r="G27" s="180"/>
      <c r="H27" s="90"/>
      <c r="I27" s="180"/>
      <c r="J27" s="90" t="s">
        <v>1</v>
      </c>
      <c r="K27" s="38"/>
      <c r="L27" s="39"/>
      <c r="M27" s="23"/>
      <c r="N27" s="23"/>
    </row>
    <row r="28" spans="1:14" ht="17.25" thickBot="1">
      <c r="A28" s="1"/>
      <c r="B28" s="263" t="s">
        <v>299</v>
      </c>
      <c r="C28" s="263" t="s">
        <v>300</v>
      </c>
      <c r="D28" s="279" t="s">
        <v>209</v>
      </c>
      <c r="E28" s="31"/>
      <c r="F28" s="43"/>
      <c r="G28" s="180"/>
      <c r="H28" s="104" t="s">
        <v>40</v>
      </c>
      <c r="I28" s="183" t="str">
        <f>[1]單打!$I$39</f>
        <v/>
      </c>
      <c r="J28" s="91" t="str">
        <f>[1]單打!$H$39</f>
        <v/>
      </c>
      <c r="K28" s="38"/>
      <c r="L28" s="39"/>
      <c r="M28" s="23"/>
      <c r="N28" s="23"/>
    </row>
    <row r="29" spans="1:14" ht="17.25" thickBot="1">
      <c r="A29" s="1">
        <v>13</v>
      </c>
      <c r="B29" s="261" t="s">
        <v>301</v>
      </c>
      <c r="C29" s="260" t="s">
        <v>302</v>
      </c>
      <c r="D29" s="262" t="s">
        <v>209</v>
      </c>
      <c r="E29" s="31"/>
      <c r="F29" s="32" t="s">
        <v>1</v>
      </c>
      <c r="G29" s="180"/>
      <c r="H29" s="90"/>
      <c r="I29" s="182" t="str">
        <f>[1]單打!$K$39</f>
        <v/>
      </c>
      <c r="J29" s="45" t="str">
        <f>[1]單打!$L$39</f>
        <v/>
      </c>
      <c r="K29" s="38"/>
      <c r="L29" s="39"/>
      <c r="M29" s="23"/>
      <c r="N29" s="23"/>
    </row>
    <row r="30" spans="1:14" ht="17.25" thickBot="1">
      <c r="A30" s="1"/>
      <c r="B30" s="263"/>
      <c r="C30" s="263"/>
      <c r="D30" s="276" t="s">
        <v>33</v>
      </c>
      <c r="E30" s="92" t="str">
        <f>[1]單打!$I$15</f>
        <v/>
      </c>
      <c r="F30" s="88" t="str">
        <f>[1]單打!$H$15</f>
        <v/>
      </c>
      <c r="G30" s="180"/>
      <c r="H30" s="90"/>
      <c r="I30" s="180"/>
      <c r="J30" s="39"/>
      <c r="K30" s="38"/>
    </row>
    <row r="31" spans="1:14" ht="17.25" thickBot="1">
      <c r="A31" s="1">
        <v>14</v>
      </c>
      <c r="B31" s="260"/>
      <c r="C31" s="260"/>
      <c r="D31" s="265"/>
      <c r="E31" s="86" t="str">
        <f>[1]單打!$K$15</f>
        <v/>
      </c>
      <c r="F31" s="93" t="str">
        <f>[1]單打!$L$15</f>
        <v/>
      </c>
      <c r="G31" s="180"/>
      <c r="H31" s="90" t="s">
        <v>1</v>
      </c>
      <c r="I31" s="180"/>
      <c r="J31" s="39"/>
      <c r="K31" s="38"/>
    </row>
    <row r="32" spans="1:14" ht="17.25" thickBot="1">
      <c r="A32" s="1"/>
      <c r="B32" s="272" t="s">
        <v>273</v>
      </c>
      <c r="C32" s="263" t="s">
        <v>274</v>
      </c>
      <c r="D32" s="279" t="s">
        <v>223</v>
      </c>
      <c r="E32" s="38"/>
      <c r="F32" s="104" t="s">
        <v>38</v>
      </c>
      <c r="G32" s="183" t="str">
        <f>[1]單打!$I$31</f>
        <v/>
      </c>
      <c r="H32" s="91" t="str">
        <f>[1]單打!$H$31</f>
        <v/>
      </c>
      <c r="I32" s="180"/>
      <c r="J32" s="39"/>
      <c r="K32" s="38"/>
    </row>
    <row r="33" spans="1:14" ht="17.25" thickBot="1">
      <c r="A33" s="1">
        <v>15</v>
      </c>
      <c r="B33" s="260" t="s">
        <v>284</v>
      </c>
      <c r="C33" s="260" t="s">
        <v>285</v>
      </c>
      <c r="D33" s="262" t="s">
        <v>226</v>
      </c>
      <c r="E33" s="38"/>
      <c r="F33" s="90" t="s">
        <v>1</v>
      </c>
      <c r="G33" s="182" t="str">
        <f>[1]單打!$K$31</f>
        <v/>
      </c>
      <c r="H33" s="45" t="str">
        <f>[1]單打!$L$31</f>
        <v/>
      </c>
      <c r="I33" s="179"/>
      <c r="J33" s="39"/>
      <c r="K33" s="38"/>
    </row>
    <row r="34" spans="1:14" ht="17.25" thickBot="1">
      <c r="A34" s="1"/>
      <c r="B34" s="263"/>
      <c r="C34" s="263"/>
      <c r="D34" s="276" t="s">
        <v>34</v>
      </c>
      <c r="E34" s="87"/>
      <c r="F34" s="91"/>
      <c r="G34" s="180"/>
      <c r="H34" s="39"/>
      <c r="I34" s="179"/>
      <c r="J34" s="39"/>
      <c r="K34" s="38"/>
    </row>
    <row r="35" spans="1:14" ht="17.25" thickBot="1">
      <c r="A35" s="1">
        <v>16</v>
      </c>
      <c r="B35" s="277"/>
      <c r="C35" s="277"/>
      <c r="D35" s="278"/>
      <c r="E35" s="86"/>
      <c r="F35" s="45"/>
      <c r="G35" s="179"/>
      <c r="H35" s="39"/>
      <c r="I35" s="48" t="s">
        <v>6</v>
      </c>
      <c r="J35" s="184"/>
      <c r="K35" s="50" t="s">
        <v>8</v>
      </c>
    </row>
    <row r="36" spans="1:14">
      <c r="A36" s="1"/>
      <c r="B36" s="272" t="s">
        <v>286</v>
      </c>
      <c r="C36" s="263" t="s">
        <v>287</v>
      </c>
      <c r="D36" s="279" t="s">
        <v>230</v>
      </c>
      <c r="E36" s="4"/>
      <c r="F36" s="282"/>
      <c r="G36" s="13"/>
      <c r="H36" s="186"/>
      <c r="I36" s="51" t="s">
        <v>1</v>
      </c>
      <c r="J36" s="15"/>
      <c r="K36" s="23"/>
      <c r="L36" s="23"/>
      <c r="M36" s="23"/>
      <c r="N36" s="47" t="str">
        <f>[1]單打!$P$46</f>
        <v xml:space="preserve">  </v>
      </c>
    </row>
    <row r="37" spans="1:14" ht="17.25" thickBot="1">
      <c r="A37" s="1"/>
      <c r="B37" s="58"/>
      <c r="C37" s="58"/>
      <c r="D37" s="59"/>
      <c r="E37" s="4"/>
      <c r="F37" s="231"/>
      <c r="G37" s="13"/>
      <c r="H37" s="231"/>
      <c r="I37" s="160" t="s">
        <v>99</v>
      </c>
      <c r="J37" s="30"/>
      <c r="K37" s="53" t="s">
        <v>1</v>
      </c>
      <c r="L37" s="301" t="s">
        <v>44</v>
      </c>
      <c r="M37" s="60"/>
      <c r="N37" s="47" t="str">
        <f>[1]單打!$O$46</f>
        <v xml:space="preserve">  </v>
      </c>
    </row>
    <row r="38" spans="1:14" ht="17.25" thickBot="1">
      <c r="A38" s="1"/>
      <c r="B38" s="58"/>
      <c r="C38" s="58"/>
      <c r="D38" s="59"/>
      <c r="E38" s="4"/>
      <c r="F38" s="231"/>
      <c r="G38" s="13"/>
      <c r="H38" s="231"/>
      <c r="I38" s="185"/>
      <c r="J38" s="183" t="str">
        <f>[1]單打!$I$46</f>
        <v/>
      </c>
      <c r="K38" s="296"/>
      <c r="L38" s="46" t="s">
        <v>9</v>
      </c>
      <c r="M38" s="60"/>
      <c r="N38" s="60"/>
    </row>
    <row r="39" spans="1:14">
      <c r="A39" s="1"/>
      <c r="B39" s="58"/>
      <c r="C39" s="58"/>
      <c r="D39" s="59"/>
      <c r="E39" s="4"/>
      <c r="F39" s="231"/>
      <c r="G39" s="13"/>
      <c r="H39" s="231"/>
      <c r="I39" s="98" t="s">
        <v>1</v>
      </c>
      <c r="J39" s="182" t="str">
        <f>[1]單打!$K$46</f>
        <v/>
      </c>
      <c r="K39" s="15" t="str">
        <f>[1]單打!$L$46</f>
        <v/>
      </c>
      <c r="L39" s="3"/>
      <c r="M39" s="60"/>
      <c r="N39" s="60"/>
    </row>
    <row r="40" spans="1:14" ht="17.25" thickBot="1">
      <c r="A40" s="1"/>
      <c r="B40" s="58"/>
      <c r="C40" s="58"/>
      <c r="D40" s="59"/>
      <c r="E40" s="4"/>
      <c r="F40" s="231"/>
      <c r="G40" s="13"/>
      <c r="H40" s="231"/>
      <c r="I40" s="324" t="s">
        <v>324</v>
      </c>
      <c r="J40" s="29"/>
      <c r="L40" s="3"/>
      <c r="M40" s="60"/>
      <c r="N40" s="60"/>
    </row>
    <row r="41" spans="1:14">
      <c r="A41" s="1"/>
      <c r="B41" s="58"/>
      <c r="C41" s="58"/>
      <c r="D41" s="59"/>
      <c r="E41" s="4"/>
      <c r="F41" s="231"/>
      <c r="G41" s="13"/>
      <c r="H41" s="231"/>
      <c r="I41" s="13"/>
      <c r="J41" s="231"/>
      <c r="K41" s="4"/>
      <c r="L41" s="3"/>
      <c r="M41" s="60"/>
      <c r="N41" s="60"/>
    </row>
    <row r="42" spans="1:14">
      <c r="A42" s="1"/>
      <c r="B42" s="58"/>
      <c r="C42" s="58"/>
      <c r="D42" s="59"/>
      <c r="E42" s="4"/>
      <c r="F42" s="3"/>
      <c r="G42" s="4"/>
      <c r="H42" s="3"/>
      <c r="I42" s="4"/>
      <c r="J42" s="3"/>
      <c r="K42" s="4"/>
      <c r="L42" s="3"/>
      <c r="M42" s="60"/>
      <c r="N42" s="60"/>
    </row>
    <row r="43" spans="1:14">
      <c r="A43" s="1"/>
      <c r="B43" s="58"/>
      <c r="C43" s="58"/>
      <c r="D43" s="59"/>
      <c r="E43" s="4"/>
      <c r="F43" s="3"/>
      <c r="G43" s="4"/>
      <c r="H43" s="3"/>
      <c r="I43" s="4"/>
      <c r="J43" s="3"/>
      <c r="K43" s="4"/>
      <c r="L43" s="3"/>
      <c r="M43" s="60"/>
      <c r="N43" s="60"/>
    </row>
    <row r="44" spans="1:14">
      <c r="A44" s="1"/>
      <c r="B44" s="58"/>
      <c r="C44" s="58"/>
      <c r="D44" s="59"/>
      <c r="E44" s="4"/>
      <c r="F44" s="3"/>
      <c r="G44" s="4"/>
      <c r="H44" s="3"/>
      <c r="I44" s="4"/>
      <c r="J44" s="3"/>
      <c r="K44" s="4"/>
      <c r="L44" s="3"/>
      <c r="M44" s="60"/>
      <c r="N44" s="60"/>
    </row>
    <row r="45" spans="1:14">
      <c r="A45" s="1"/>
      <c r="B45" s="58"/>
      <c r="C45" s="58"/>
      <c r="D45" s="59"/>
      <c r="E45" s="4"/>
      <c r="F45" s="3"/>
      <c r="G45" s="4"/>
      <c r="H45" s="3"/>
      <c r="I45" s="4"/>
      <c r="J45" s="3"/>
      <c r="K45" s="4"/>
      <c r="L45" s="3"/>
      <c r="M45" s="60"/>
      <c r="N45" s="60"/>
    </row>
    <row r="46" spans="1:14">
      <c r="A46" s="1"/>
      <c r="B46" s="58"/>
      <c r="C46" s="58"/>
      <c r="D46" s="59"/>
      <c r="E46" s="4"/>
      <c r="F46" s="3"/>
      <c r="G46" s="4"/>
      <c r="H46" s="3"/>
      <c r="I46" s="4"/>
      <c r="J46" s="3"/>
      <c r="K46" s="4"/>
      <c r="L46" s="3"/>
      <c r="M46" s="60"/>
      <c r="N46" s="60"/>
    </row>
    <row r="47" spans="1:14">
      <c r="A47" s="1"/>
      <c r="B47" s="58"/>
      <c r="C47" s="58"/>
      <c r="D47" s="59"/>
      <c r="E47" s="4"/>
      <c r="F47" s="3"/>
      <c r="G47" s="4"/>
      <c r="H47" s="3"/>
      <c r="I47" s="4"/>
      <c r="J47" s="3"/>
      <c r="K47" s="4"/>
      <c r="L47" s="3"/>
      <c r="M47" s="60"/>
      <c r="N47" s="60"/>
    </row>
    <row r="48" spans="1:14">
      <c r="A48" s="1"/>
      <c r="B48" s="58"/>
      <c r="C48" s="58"/>
      <c r="D48" s="59"/>
      <c r="E48" s="4"/>
      <c r="F48" s="3"/>
      <c r="G48" s="4"/>
      <c r="H48" s="3"/>
      <c r="I48" s="4"/>
      <c r="J48" s="3"/>
      <c r="K48" s="4"/>
      <c r="L48" s="3"/>
      <c r="M48" s="60"/>
      <c r="N48" s="60"/>
    </row>
    <row r="49" spans="1:14">
      <c r="A49" s="1"/>
      <c r="B49" s="58"/>
      <c r="C49" s="58"/>
      <c r="D49" s="59"/>
      <c r="E49" s="4"/>
      <c r="F49" s="3"/>
      <c r="G49" s="4"/>
      <c r="H49" s="3"/>
      <c r="I49" s="4"/>
      <c r="J49" s="3"/>
      <c r="K49" s="4"/>
      <c r="L49" s="3"/>
      <c r="M49" s="60"/>
      <c r="N49" s="60"/>
    </row>
    <row r="50" spans="1:14">
      <c r="A50" s="1"/>
      <c r="B50" s="58"/>
      <c r="C50" s="58"/>
      <c r="D50" s="59"/>
      <c r="E50" s="4"/>
      <c r="F50" s="3"/>
      <c r="G50" s="4"/>
      <c r="H50" s="3"/>
      <c r="I50" s="4"/>
      <c r="J50" s="3"/>
      <c r="K50" s="4"/>
      <c r="L50" s="3"/>
      <c r="M50" s="60"/>
      <c r="N50" s="60"/>
    </row>
    <row r="51" spans="1:14">
      <c r="A51" s="1"/>
      <c r="B51" s="58"/>
      <c r="C51" s="58"/>
      <c r="D51" s="59"/>
      <c r="E51" s="4"/>
      <c r="F51" s="3"/>
      <c r="G51" s="4"/>
      <c r="H51" s="3"/>
      <c r="I51" s="4"/>
      <c r="J51" s="3"/>
      <c r="K51" s="4"/>
      <c r="L51" s="3"/>
      <c r="M51" s="60"/>
      <c r="N51" s="60"/>
    </row>
    <row r="52" spans="1:14">
      <c r="A52" s="1"/>
      <c r="B52" s="58"/>
      <c r="C52" s="58"/>
      <c r="D52" s="59"/>
      <c r="E52" s="4"/>
      <c r="F52" s="3"/>
      <c r="G52" s="4"/>
      <c r="H52" s="3"/>
      <c r="I52" s="4"/>
      <c r="J52" s="3"/>
      <c r="K52" s="4"/>
      <c r="L52" s="3"/>
      <c r="M52" s="60"/>
      <c r="N52" s="60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workbookViewId="0">
      <selection activeCell="F40" sqref="F40"/>
    </sheetView>
  </sheetViews>
  <sheetFormatPr defaultRowHeight="16.5"/>
  <cols>
    <col min="1" max="1" width="3.875" customWidth="1"/>
    <col min="2" max="3" width="6.625" customWidth="1"/>
    <col min="4" max="4" width="5.625" customWidth="1"/>
    <col min="5" max="13" width="6.625" customWidth="1"/>
  </cols>
  <sheetData>
    <row r="1" spans="1:14" ht="24">
      <c r="A1" s="1"/>
      <c r="B1" s="2" t="s">
        <v>42</v>
      </c>
      <c r="C1" s="3"/>
      <c r="D1" s="3"/>
      <c r="E1" s="4"/>
      <c r="F1" s="5"/>
      <c r="G1" s="4"/>
      <c r="H1" s="2"/>
      <c r="I1" s="4"/>
      <c r="J1" s="6"/>
      <c r="K1" s="7"/>
      <c r="L1" s="8" t="s">
        <v>24</v>
      </c>
      <c r="M1" s="9" t="s">
        <v>51</v>
      </c>
    </row>
    <row r="2" spans="1:14">
      <c r="A2" s="10"/>
      <c r="B2" s="11"/>
      <c r="C2" s="11"/>
      <c r="D2" s="12"/>
      <c r="E2" s="13"/>
      <c r="F2" s="11"/>
      <c r="G2" s="13"/>
      <c r="H2" s="11"/>
      <c r="I2" s="14"/>
      <c r="J2" s="11"/>
      <c r="K2" s="14"/>
      <c r="L2" s="11"/>
      <c r="M2" s="15"/>
    </row>
    <row r="3" spans="1:14" ht="17.25" thickBot="1">
      <c r="A3" s="16"/>
      <c r="B3" s="78"/>
      <c r="C3" s="79" t="s">
        <v>0</v>
      </c>
      <c r="D3" s="78"/>
      <c r="E3" s="17"/>
      <c r="F3" s="80" t="s">
        <v>25</v>
      </c>
      <c r="G3" s="17"/>
      <c r="H3" s="80" t="s">
        <v>26</v>
      </c>
      <c r="I3" s="18"/>
      <c r="J3" s="80" t="s">
        <v>4</v>
      </c>
      <c r="K3" s="18"/>
      <c r="L3" s="80"/>
      <c r="M3" s="9"/>
    </row>
    <row r="4" spans="1:14" ht="17.25" thickTop="1">
      <c r="A4" s="1"/>
      <c r="B4" s="19"/>
      <c r="C4" s="20"/>
      <c r="D4" s="21"/>
      <c r="E4" s="4"/>
      <c r="F4" s="3"/>
      <c r="G4" s="4"/>
      <c r="H4" s="22"/>
      <c r="I4" s="4"/>
      <c r="J4" s="3"/>
      <c r="K4" s="4"/>
      <c r="L4" s="3"/>
      <c r="M4" s="23"/>
    </row>
    <row r="5" spans="1:14">
      <c r="A5" s="1"/>
      <c r="B5" s="267"/>
      <c r="C5" s="283"/>
      <c r="D5" s="284"/>
      <c r="E5" s="25"/>
      <c r="F5" s="26"/>
      <c r="G5" s="25"/>
      <c r="H5" s="27"/>
      <c r="I5" s="25"/>
      <c r="J5" s="28"/>
      <c r="K5" s="25"/>
      <c r="L5" s="28"/>
      <c r="M5" s="23"/>
    </row>
    <row r="6" spans="1:14" ht="15" customHeight="1" thickBot="1">
      <c r="A6" s="1">
        <v>1</v>
      </c>
      <c r="B6" s="261" t="s">
        <v>305</v>
      </c>
      <c r="C6" s="260" t="s">
        <v>231</v>
      </c>
      <c r="D6" s="285" t="s">
        <v>230</v>
      </c>
      <c r="E6" s="31"/>
      <c r="F6" s="32" t="s">
        <v>1</v>
      </c>
      <c r="G6" s="31"/>
      <c r="H6" s="33"/>
      <c r="I6" s="31"/>
      <c r="J6" s="32"/>
      <c r="K6" s="4"/>
      <c r="L6" s="34"/>
      <c r="M6" s="23"/>
      <c r="N6" s="23"/>
    </row>
    <row r="7" spans="1:14" ht="15" customHeight="1" thickBot="1">
      <c r="A7" s="1"/>
      <c r="B7" s="263"/>
      <c r="C7" s="263"/>
      <c r="D7" s="286"/>
      <c r="E7" s="87"/>
      <c r="F7" s="88"/>
      <c r="G7" s="31"/>
      <c r="H7" s="35"/>
      <c r="I7" s="31"/>
      <c r="J7" s="32"/>
      <c r="K7" s="36"/>
      <c r="L7" s="37"/>
      <c r="M7" s="23"/>
      <c r="N7" s="23"/>
    </row>
    <row r="8" spans="1:14" ht="15" customHeight="1" thickBot="1">
      <c r="A8" s="1">
        <v>2</v>
      </c>
      <c r="B8" s="260"/>
      <c r="C8" s="260"/>
      <c r="D8" s="287"/>
      <c r="E8" s="86"/>
      <c r="F8" s="89"/>
      <c r="G8" s="38"/>
      <c r="H8" s="35" t="s">
        <v>1</v>
      </c>
      <c r="I8" s="31"/>
      <c r="J8" s="41"/>
      <c r="K8" s="36"/>
      <c r="L8" s="37"/>
      <c r="M8" s="23"/>
      <c r="N8" s="23"/>
    </row>
    <row r="9" spans="1:14" ht="15" customHeight="1" thickBot="1">
      <c r="A9" s="1"/>
      <c r="B9" s="267" t="s">
        <v>303</v>
      </c>
      <c r="C9" s="267"/>
      <c r="D9" s="288"/>
      <c r="E9" s="38"/>
      <c r="F9" s="295" t="s">
        <v>14</v>
      </c>
      <c r="G9" s="92" t="str">
        <f>[1]單打!$I$28</f>
        <v/>
      </c>
      <c r="H9" s="192" t="str">
        <f>[1]單打!$H$28</f>
        <v/>
      </c>
      <c r="I9" s="31"/>
      <c r="J9" s="41"/>
      <c r="K9" s="36"/>
      <c r="L9" s="37"/>
      <c r="M9" s="23"/>
      <c r="N9" s="23"/>
    </row>
    <row r="10" spans="1:14" ht="15" customHeight="1" thickBot="1">
      <c r="A10" s="1">
        <v>3</v>
      </c>
      <c r="B10" s="261" t="s">
        <v>308</v>
      </c>
      <c r="C10" s="260" t="s">
        <v>309</v>
      </c>
      <c r="D10" s="285" t="s">
        <v>225</v>
      </c>
      <c r="E10" s="38"/>
      <c r="F10" s="189" t="s">
        <v>1</v>
      </c>
      <c r="G10" s="86" t="str">
        <f>[1]單打!$K$28</f>
        <v/>
      </c>
      <c r="H10" s="89" t="str">
        <f>[1]單打!$L$28</f>
        <v/>
      </c>
      <c r="I10" s="38"/>
      <c r="J10" s="41"/>
      <c r="K10" s="36"/>
      <c r="L10" s="37"/>
      <c r="M10" s="23"/>
      <c r="N10" s="23"/>
    </row>
    <row r="11" spans="1:14" ht="15" customHeight="1" thickBot="1">
      <c r="A11" s="1"/>
      <c r="B11" s="263"/>
      <c r="C11" s="263"/>
      <c r="D11" s="289"/>
      <c r="E11" s="92" t="str">
        <f>[1]單打!$I$12</f>
        <v/>
      </c>
      <c r="F11" s="193" t="str">
        <f>[1]單打!$H$12</f>
        <v/>
      </c>
      <c r="G11" s="38"/>
      <c r="H11" s="189"/>
      <c r="I11" s="38"/>
      <c r="J11" s="41"/>
      <c r="K11" s="41"/>
      <c r="L11" s="32"/>
      <c r="M11" s="23"/>
      <c r="N11" s="23"/>
    </row>
    <row r="12" spans="1:14" ht="15" customHeight="1" thickBot="1">
      <c r="A12" s="1">
        <v>4</v>
      </c>
      <c r="B12" s="277"/>
      <c r="C12" s="277"/>
      <c r="D12" s="290"/>
      <c r="E12" s="86" t="str">
        <f>[1]單打!$K$12</f>
        <v/>
      </c>
      <c r="F12" s="42" t="str">
        <f>[1]單打!$L$12</f>
        <v/>
      </c>
      <c r="G12" s="38"/>
      <c r="H12" s="189"/>
      <c r="I12" s="38"/>
      <c r="J12" s="41" t="s">
        <v>1</v>
      </c>
      <c r="K12" s="41"/>
      <c r="L12" s="32"/>
      <c r="M12" s="23"/>
      <c r="N12" s="23"/>
    </row>
    <row r="13" spans="1:14" ht="15" customHeight="1" thickBot="1">
      <c r="A13" s="1"/>
      <c r="B13" s="272" t="s">
        <v>254</v>
      </c>
      <c r="C13" s="263"/>
      <c r="D13" s="291"/>
      <c r="E13" s="31"/>
      <c r="F13" s="194"/>
      <c r="G13" s="38"/>
      <c r="H13" s="295" t="s">
        <v>33</v>
      </c>
      <c r="I13" s="87" t="str">
        <f>[1]單打!$I$38</f>
        <v/>
      </c>
      <c r="J13" s="192" t="str">
        <f>[1]單打!$H$38</f>
        <v/>
      </c>
      <c r="K13" s="44"/>
      <c r="L13" s="43"/>
      <c r="M13" s="23"/>
      <c r="N13" s="23"/>
    </row>
    <row r="14" spans="1:14" ht="15" customHeight="1" thickBot="1">
      <c r="A14" s="1">
        <v>5</v>
      </c>
      <c r="B14" s="261" t="s">
        <v>314</v>
      </c>
      <c r="C14" s="260" t="s">
        <v>234</v>
      </c>
      <c r="D14" s="285" t="s">
        <v>233</v>
      </c>
      <c r="E14" s="31"/>
      <c r="F14" s="41" t="s">
        <v>1</v>
      </c>
      <c r="G14" s="38"/>
      <c r="H14" s="189"/>
      <c r="I14" s="86" t="str">
        <f>[1]單打!$K$38</f>
        <v/>
      </c>
      <c r="J14" s="89" t="str">
        <f>[1]單打!$L$38</f>
        <v/>
      </c>
      <c r="K14" s="38"/>
      <c r="L14" s="39"/>
      <c r="M14" s="23"/>
      <c r="N14" s="23"/>
    </row>
    <row r="15" spans="1:14" ht="15" customHeight="1" thickBot="1">
      <c r="A15" s="1"/>
      <c r="B15" s="263"/>
      <c r="C15" s="263"/>
      <c r="D15" s="289"/>
      <c r="E15" s="87"/>
      <c r="F15" s="192"/>
      <c r="G15" s="38"/>
      <c r="H15" s="189"/>
      <c r="I15" s="38"/>
      <c r="J15" s="189"/>
      <c r="K15" s="38"/>
      <c r="L15" s="39"/>
      <c r="M15" s="23"/>
      <c r="N15" s="23"/>
    </row>
    <row r="16" spans="1:14" ht="15" customHeight="1" thickBot="1">
      <c r="A16" s="1">
        <v>6</v>
      </c>
      <c r="B16" s="260"/>
      <c r="C16" s="260"/>
      <c r="D16" s="287"/>
      <c r="E16" s="86"/>
      <c r="F16" s="89"/>
      <c r="G16" s="38"/>
      <c r="H16" s="189" t="s">
        <v>1</v>
      </c>
      <c r="I16" s="38"/>
      <c r="J16" s="189"/>
      <c r="K16" s="38"/>
      <c r="L16" s="39"/>
      <c r="M16" s="23"/>
      <c r="N16" s="23"/>
    </row>
    <row r="17" spans="1:14" ht="15" customHeight="1" thickBot="1">
      <c r="A17" s="1"/>
      <c r="B17" s="272" t="s">
        <v>254</v>
      </c>
      <c r="C17" s="263"/>
      <c r="D17" s="291"/>
      <c r="E17" s="38"/>
      <c r="F17" s="295" t="s">
        <v>20</v>
      </c>
      <c r="G17" s="87" t="str">
        <f>[1]單打!$I$29</f>
        <v/>
      </c>
      <c r="H17" s="193" t="str">
        <f>[1]單打!$H$29</f>
        <v/>
      </c>
      <c r="I17" s="38"/>
      <c r="J17" s="189"/>
      <c r="K17" s="38"/>
      <c r="L17" s="39"/>
      <c r="M17" s="23"/>
      <c r="N17" s="23"/>
    </row>
    <row r="18" spans="1:14" ht="15" customHeight="1" thickBot="1">
      <c r="A18" s="1">
        <v>7</v>
      </c>
      <c r="B18" s="261" t="s">
        <v>193</v>
      </c>
      <c r="C18" s="260" t="s">
        <v>317</v>
      </c>
      <c r="D18" s="285" t="s">
        <v>191</v>
      </c>
      <c r="E18" s="38"/>
      <c r="F18" s="189" t="s">
        <v>1</v>
      </c>
      <c r="G18" s="86" t="str">
        <f>[1]單打!$K$29</f>
        <v/>
      </c>
      <c r="H18" s="42" t="str">
        <f>[1]單打!$L$29</f>
        <v/>
      </c>
      <c r="I18" s="38"/>
      <c r="J18" s="189"/>
      <c r="K18" s="38"/>
      <c r="L18" s="39"/>
      <c r="M18" s="23"/>
      <c r="N18" s="23"/>
    </row>
    <row r="19" spans="1:14" ht="15" customHeight="1" thickBot="1">
      <c r="A19" s="1"/>
      <c r="B19" s="263"/>
      <c r="C19" s="263"/>
      <c r="D19" s="289" t="s">
        <v>16</v>
      </c>
      <c r="E19" s="92" t="str">
        <f>[1]單打!$I$13</f>
        <v/>
      </c>
      <c r="F19" s="193" t="str">
        <f>[1]單打!$H$13</f>
        <v/>
      </c>
      <c r="G19" s="38"/>
      <c r="H19" s="35"/>
      <c r="I19" s="38"/>
      <c r="J19" s="189"/>
      <c r="K19" s="38"/>
      <c r="L19" s="39"/>
      <c r="M19" s="23"/>
      <c r="N19" s="23"/>
    </row>
    <row r="20" spans="1:14" ht="15" customHeight="1" thickBot="1">
      <c r="A20" s="1">
        <v>8</v>
      </c>
      <c r="B20" s="292"/>
      <c r="C20" s="292"/>
      <c r="D20" s="293"/>
      <c r="E20" s="86" t="str">
        <f>[1]單打!$K$13</f>
        <v/>
      </c>
      <c r="F20" s="42" t="str">
        <f>[1]單打!$L$13</f>
        <v/>
      </c>
      <c r="G20" s="31"/>
      <c r="H20" s="35"/>
      <c r="I20" s="38"/>
      <c r="J20" s="189"/>
      <c r="K20" s="38"/>
      <c r="L20" s="39"/>
      <c r="M20" s="23"/>
      <c r="N20" s="23"/>
    </row>
    <row r="21" spans="1:14" ht="15" customHeight="1" thickBot="1">
      <c r="A21" s="1"/>
      <c r="B21" s="272" t="s">
        <v>310</v>
      </c>
      <c r="C21" s="263" t="s">
        <v>311</v>
      </c>
      <c r="D21" s="291" t="s">
        <v>226</v>
      </c>
      <c r="E21" s="31"/>
      <c r="F21" s="194"/>
      <c r="G21" s="31"/>
      <c r="H21" s="35"/>
      <c r="I21" s="38"/>
      <c r="J21" s="295" t="s">
        <v>360</v>
      </c>
      <c r="K21" s="87" t="str">
        <f>[1]單打!$I$47</f>
        <v/>
      </c>
      <c r="L21" s="88" t="str">
        <f>[1]單打!$H$47</f>
        <v/>
      </c>
      <c r="M21" s="96"/>
      <c r="N21" s="46" t="s">
        <v>3</v>
      </c>
    </row>
    <row r="22" spans="1:14" ht="15" customHeight="1" thickBot="1">
      <c r="A22" s="1">
        <v>9</v>
      </c>
      <c r="B22" s="261"/>
      <c r="C22" s="260"/>
      <c r="D22" s="285" t="s">
        <v>226</v>
      </c>
      <c r="E22" s="31"/>
      <c r="F22" s="41" t="s">
        <v>1</v>
      </c>
      <c r="G22" s="31"/>
      <c r="H22" s="35"/>
      <c r="I22" s="38"/>
      <c r="J22" s="125"/>
      <c r="K22" s="86" t="str">
        <f>[1]單打!$K$47</f>
        <v/>
      </c>
      <c r="L22" s="39" t="str">
        <f>[1]單打!$L$47</f>
        <v/>
      </c>
      <c r="M22" s="23"/>
      <c r="N22" s="47" t="str">
        <f>[1]單打!$P$47</f>
        <v xml:space="preserve">  </v>
      </c>
    </row>
    <row r="23" spans="1:14" ht="15" customHeight="1" thickBot="1">
      <c r="A23" s="1"/>
      <c r="B23" s="263" t="s">
        <v>227</v>
      </c>
      <c r="C23" s="263" t="s">
        <v>312</v>
      </c>
      <c r="D23" s="289" t="s">
        <v>15</v>
      </c>
      <c r="E23" s="92" t="str">
        <f>[1]單打!$I$14</f>
        <v/>
      </c>
      <c r="F23" s="192" t="str">
        <f>[1]單打!$H$14</f>
        <v/>
      </c>
      <c r="G23" s="31"/>
      <c r="H23" s="35"/>
      <c r="I23" s="38"/>
      <c r="J23" s="189"/>
      <c r="K23" s="38"/>
      <c r="L23" s="39"/>
      <c r="M23" s="23"/>
      <c r="N23" s="47" t="str">
        <f>[1]單打!$O$47</f>
        <v xml:space="preserve">  </v>
      </c>
    </row>
    <row r="24" spans="1:14" ht="15" customHeight="1" thickBot="1">
      <c r="A24" s="1">
        <v>10</v>
      </c>
      <c r="B24" s="260"/>
      <c r="C24" s="260"/>
      <c r="D24" s="287"/>
      <c r="E24" s="86" t="str">
        <f>[1]單打!$K$14</f>
        <v/>
      </c>
      <c r="F24" s="89" t="str">
        <f>[1]單打!$L$14</f>
        <v/>
      </c>
      <c r="G24" s="38"/>
      <c r="H24" s="35" t="s">
        <v>1</v>
      </c>
      <c r="I24" s="38"/>
      <c r="J24" s="189"/>
      <c r="K24" s="38"/>
      <c r="L24" s="39"/>
      <c r="M24" s="23"/>
      <c r="N24" s="46" t="s">
        <v>7</v>
      </c>
    </row>
    <row r="25" spans="1:14" ht="15" customHeight="1" thickBot="1">
      <c r="A25" s="1"/>
      <c r="B25" s="272" t="s">
        <v>306</v>
      </c>
      <c r="C25" s="263" t="s">
        <v>307</v>
      </c>
      <c r="D25" s="291" t="s">
        <v>230</v>
      </c>
      <c r="E25" s="38"/>
      <c r="F25" s="295" t="s">
        <v>21</v>
      </c>
      <c r="G25" s="87" t="str">
        <f>[1]單打!$I$30</f>
        <v/>
      </c>
      <c r="H25" s="192" t="str">
        <f>[1]單打!$H$30</f>
        <v/>
      </c>
      <c r="I25" s="38"/>
      <c r="J25" s="189"/>
      <c r="K25" s="38"/>
      <c r="L25" s="39"/>
      <c r="M25" s="23"/>
      <c r="N25" s="47" t="str">
        <f>[1]單打!$R$47</f>
        <v xml:space="preserve">  </v>
      </c>
    </row>
    <row r="26" spans="1:14" ht="15" customHeight="1" thickBot="1">
      <c r="A26" s="1">
        <v>11</v>
      </c>
      <c r="B26" s="261" t="s">
        <v>254</v>
      </c>
      <c r="C26" s="260"/>
      <c r="D26" s="285"/>
      <c r="E26" s="38"/>
      <c r="F26" s="189" t="s">
        <v>1</v>
      </c>
      <c r="G26" s="86" t="str">
        <f>[1]單打!$K$30</f>
        <v/>
      </c>
      <c r="H26" s="89" t="str">
        <f>[1]單打!$L$30</f>
        <v/>
      </c>
      <c r="I26" s="38"/>
      <c r="J26" s="189"/>
      <c r="K26" s="38"/>
      <c r="L26" s="39"/>
      <c r="M26" s="23"/>
      <c r="N26" s="47" t="str">
        <f>[1]單打!$Q$47</f>
        <v xml:space="preserve">  </v>
      </c>
    </row>
    <row r="27" spans="1:14" ht="15" customHeight="1" thickBot="1">
      <c r="A27" s="1"/>
      <c r="B27" s="263"/>
      <c r="C27" s="263"/>
      <c r="D27" s="289"/>
      <c r="E27" s="87"/>
      <c r="F27" s="193"/>
      <c r="G27" s="38"/>
      <c r="H27" s="189"/>
      <c r="I27" s="38"/>
      <c r="J27" s="189"/>
      <c r="K27" s="38"/>
      <c r="L27" s="39"/>
      <c r="M27" s="23"/>
      <c r="N27" s="23"/>
    </row>
    <row r="28" spans="1:14" ht="15" customHeight="1" thickBot="1">
      <c r="A28" s="1">
        <v>12</v>
      </c>
      <c r="B28" s="277"/>
      <c r="C28" s="277"/>
      <c r="D28" s="290"/>
      <c r="E28" s="86"/>
      <c r="F28" s="42"/>
      <c r="G28" s="38"/>
      <c r="H28" s="189"/>
      <c r="I28" s="38"/>
      <c r="J28" s="189" t="s">
        <v>1</v>
      </c>
      <c r="K28" s="38"/>
      <c r="L28" s="39"/>
      <c r="M28" s="23"/>
      <c r="N28" s="23"/>
    </row>
    <row r="29" spans="1:14" ht="15" customHeight="1" thickBot="1">
      <c r="A29" s="1"/>
      <c r="B29" s="272" t="s">
        <v>318</v>
      </c>
      <c r="C29" s="263" t="s">
        <v>319</v>
      </c>
      <c r="D29" s="291" t="s">
        <v>223</v>
      </c>
      <c r="E29" s="31"/>
      <c r="F29" s="194"/>
      <c r="G29" s="38"/>
      <c r="H29" s="295" t="s">
        <v>34</v>
      </c>
      <c r="I29" s="87" t="str">
        <f>[1]單打!$I$39</f>
        <v/>
      </c>
      <c r="J29" s="193" t="str">
        <f>[1]單打!$H$39</f>
        <v/>
      </c>
      <c r="K29" s="38"/>
      <c r="L29" s="39"/>
      <c r="M29" s="23"/>
      <c r="N29" s="23"/>
    </row>
    <row r="30" spans="1:14" ht="15" customHeight="1" thickBot="1">
      <c r="A30" s="1">
        <v>13</v>
      </c>
      <c r="B30" s="261" t="s">
        <v>304</v>
      </c>
      <c r="C30" s="260"/>
      <c r="D30" s="285"/>
      <c r="E30" s="31"/>
      <c r="F30" s="41" t="s">
        <v>1</v>
      </c>
      <c r="G30" s="38"/>
      <c r="H30" s="189"/>
      <c r="I30" s="86" t="str">
        <f>[1]單打!$K$39</f>
        <v/>
      </c>
      <c r="J30" s="42" t="str">
        <f>[1]單打!$L$39</f>
        <v/>
      </c>
      <c r="K30" s="38"/>
      <c r="L30" s="39"/>
      <c r="M30" s="23"/>
      <c r="N30" s="23"/>
    </row>
    <row r="31" spans="1:14" ht="15" customHeight="1" thickBot="1">
      <c r="A31" s="1"/>
      <c r="B31" s="263"/>
      <c r="C31" s="263"/>
      <c r="D31" s="289"/>
      <c r="E31" s="92" t="str">
        <f>[1]單打!$I$15</f>
        <v/>
      </c>
      <c r="F31" s="192" t="str">
        <f>[1]單打!$H$15</f>
        <v/>
      </c>
      <c r="G31" s="38"/>
      <c r="H31" s="189"/>
      <c r="I31" s="38"/>
      <c r="J31" s="35"/>
      <c r="K31" s="38"/>
    </row>
    <row r="32" spans="1:14" ht="15" customHeight="1" thickBot="1">
      <c r="A32" s="1">
        <v>14</v>
      </c>
      <c r="B32" s="260"/>
      <c r="C32" s="260"/>
      <c r="D32" s="287"/>
      <c r="E32" s="86" t="str">
        <f>[1]單打!$K$15</f>
        <v/>
      </c>
      <c r="F32" s="89" t="str">
        <f>[1]單打!$L$15</f>
        <v/>
      </c>
      <c r="G32" s="38"/>
      <c r="H32" s="189" t="s">
        <v>1</v>
      </c>
      <c r="I32" s="38"/>
      <c r="J32" s="35"/>
      <c r="K32" s="38"/>
    </row>
    <row r="33" spans="1:14" ht="15" customHeight="1" thickBot="1">
      <c r="A33" s="1"/>
      <c r="B33" s="272" t="s">
        <v>315</v>
      </c>
      <c r="C33" s="263" t="s">
        <v>316</v>
      </c>
      <c r="D33" s="291" t="s">
        <v>313</v>
      </c>
      <c r="E33" s="38"/>
      <c r="F33" s="295" t="s">
        <v>13</v>
      </c>
      <c r="G33" s="87" t="str">
        <f>[1]單打!$I$31</f>
        <v/>
      </c>
      <c r="H33" s="193" t="str">
        <f>[1]單打!$H$31</f>
        <v/>
      </c>
      <c r="I33" s="38"/>
      <c r="J33" s="35"/>
      <c r="K33" s="38"/>
    </row>
    <row r="34" spans="1:14" ht="15" customHeight="1" thickBot="1">
      <c r="A34" s="1">
        <v>15</v>
      </c>
      <c r="B34" s="260" t="s">
        <v>32</v>
      </c>
      <c r="C34" s="260"/>
      <c r="D34" s="285"/>
      <c r="E34" s="38"/>
      <c r="F34" s="189" t="s">
        <v>1</v>
      </c>
      <c r="G34" s="86" t="str">
        <f>[1]單打!$K$31</f>
        <v/>
      </c>
      <c r="H34" s="42" t="str">
        <f>[1]單打!$L$31</f>
        <v/>
      </c>
      <c r="I34" s="31"/>
      <c r="J34" s="35"/>
      <c r="K34" s="38"/>
    </row>
    <row r="35" spans="1:14" ht="15" customHeight="1" thickBot="1">
      <c r="A35" s="1"/>
      <c r="B35" s="263"/>
      <c r="C35" s="263"/>
      <c r="D35" s="289"/>
      <c r="E35" s="87"/>
      <c r="F35" s="193"/>
      <c r="G35" s="38"/>
      <c r="H35" s="35"/>
      <c r="I35" s="31"/>
      <c r="J35" s="35"/>
      <c r="K35" s="38"/>
    </row>
    <row r="36" spans="1:14" ht="15" customHeight="1" thickBot="1">
      <c r="A36" s="1">
        <v>16</v>
      </c>
      <c r="B36" s="277"/>
      <c r="C36" s="277"/>
      <c r="D36" s="290"/>
      <c r="E36" s="86"/>
      <c r="F36" s="45"/>
      <c r="G36" s="31"/>
      <c r="H36" s="39"/>
      <c r="I36" s="48" t="s">
        <v>5</v>
      </c>
      <c r="J36" s="49"/>
      <c r="K36" s="50" t="s">
        <v>8</v>
      </c>
    </row>
    <row r="37" spans="1:14" ht="15" customHeight="1">
      <c r="A37" s="1"/>
      <c r="B37" s="272" t="s">
        <v>320</v>
      </c>
      <c r="C37" s="263" t="s">
        <v>321</v>
      </c>
      <c r="D37" s="291" t="s">
        <v>223</v>
      </c>
      <c r="E37" s="4"/>
      <c r="F37" s="56"/>
      <c r="G37" s="4"/>
      <c r="H37" s="57"/>
      <c r="I37" s="51" t="s">
        <v>1</v>
      </c>
      <c r="J37" s="23"/>
      <c r="K37" s="23"/>
      <c r="L37" s="23"/>
      <c r="M37" s="23"/>
      <c r="N37" s="47" t="str">
        <f>[1]單打!$P$46</f>
        <v xml:space="preserve">  </v>
      </c>
    </row>
    <row r="38" spans="1:14" ht="15" customHeight="1" thickBot="1">
      <c r="A38" s="1"/>
      <c r="B38" s="294"/>
      <c r="C38" s="294"/>
      <c r="D38" s="294"/>
      <c r="E38" s="4"/>
      <c r="F38" s="3"/>
      <c r="G38" s="4"/>
      <c r="H38" s="3"/>
      <c r="I38" s="97" t="s">
        <v>326</v>
      </c>
      <c r="J38" s="52"/>
      <c r="K38" s="299" t="s">
        <v>35</v>
      </c>
      <c r="L38" s="3"/>
      <c r="M38" s="60"/>
      <c r="N38" s="47" t="str">
        <f>[1]單打!$O$46</f>
        <v xml:space="preserve">  </v>
      </c>
    </row>
    <row r="39" spans="1:14" ht="15" customHeight="1" thickBot="1">
      <c r="A39" s="1"/>
      <c r="B39" s="58"/>
      <c r="C39" s="58"/>
      <c r="D39" s="59"/>
      <c r="E39" s="4"/>
      <c r="F39" s="3"/>
      <c r="G39" s="4"/>
      <c r="H39" s="3"/>
      <c r="I39" s="94"/>
      <c r="J39" s="87" t="str">
        <f>[1]單打!$I$46</f>
        <v/>
      </c>
      <c r="K39" s="46" t="s">
        <v>9</v>
      </c>
      <c r="L39" s="3"/>
      <c r="M39" s="60"/>
      <c r="N39" s="60"/>
    </row>
    <row r="40" spans="1:14" ht="15" customHeight="1">
      <c r="A40" s="1"/>
      <c r="B40" s="58"/>
      <c r="C40" s="58"/>
      <c r="D40" s="59"/>
      <c r="E40" s="4"/>
      <c r="F40" s="3"/>
      <c r="G40" s="4"/>
      <c r="H40" s="3"/>
      <c r="I40" s="98" t="s">
        <v>1</v>
      </c>
      <c r="J40" s="86" t="str">
        <f>[1]單打!$K$46</f>
        <v/>
      </c>
      <c r="K40" s="15" t="str">
        <f>[1]單打!$L$46</f>
        <v/>
      </c>
      <c r="L40" s="3"/>
      <c r="M40" s="60"/>
      <c r="N40" s="60"/>
    </row>
    <row r="41" spans="1:14" ht="15" customHeight="1" thickBot="1">
      <c r="A41" s="1"/>
      <c r="B41" s="58"/>
      <c r="C41" s="58"/>
      <c r="D41" s="59"/>
      <c r="E41" s="4"/>
      <c r="F41" s="3"/>
      <c r="G41" s="4"/>
      <c r="H41" s="3"/>
      <c r="I41" s="99" t="s">
        <v>325</v>
      </c>
      <c r="J41" s="54"/>
      <c r="L41" s="3"/>
      <c r="M41" s="60"/>
      <c r="N41" s="60"/>
    </row>
    <row r="42" spans="1:14" ht="15" customHeight="1">
      <c r="A42" s="1"/>
      <c r="B42" s="58"/>
      <c r="C42" s="58"/>
      <c r="D42" s="59"/>
      <c r="E42" s="4"/>
      <c r="F42" s="3"/>
      <c r="G42" s="4"/>
      <c r="H42" s="3"/>
      <c r="I42" s="4"/>
      <c r="J42" s="3"/>
      <c r="K42" s="4"/>
      <c r="L42" s="3"/>
      <c r="M42" s="60"/>
      <c r="N42" s="60"/>
    </row>
    <row r="43" spans="1:14" ht="15" customHeight="1"/>
    <row r="44" spans="1:14" ht="15" customHeight="1"/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2"/>
  <sheetViews>
    <sheetView workbookViewId="0">
      <selection activeCell="H10" sqref="H10"/>
    </sheetView>
  </sheetViews>
  <sheetFormatPr defaultRowHeight="16.5"/>
  <cols>
    <col min="1" max="1" width="4.125" customWidth="1"/>
    <col min="7" max="7" width="17.75" customWidth="1"/>
  </cols>
  <sheetData>
    <row r="2" spans="2:14" ht="20.25">
      <c r="B2" s="2" t="s">
        <v>42</v>
      </c>
      <c r="C2" s="3"/>
      <c r="D2" s="3"/>
      <c r="E2" s="7"/>
      <c r="F2" s="7"/>
      <c r="G2" s="7"/>
      <c r="H2" s="64" t="s">
        <v>12</v>
      </c>
      <c r="I2" s="65"/>
    </row>
    <row r="3" spans="2:14">
      <c r="B3" s="15"/>
    </row>
    <row r="5" spans="2:14">
      <c r="B5" s="71"/>
      <c r="C5" s="72"/>
      <c r="D5" s="72"/>
      <c r="E5" s="72" t="s">
        <v>1</v>
      </c>
      <c r="F5" s="61"/>
      <c r="G5" s="61"/>
      <c r="H5" s="61"/>
      <c r="I5" s="61"/>
    </row>
    <row r="6" spans="2:14">
      <c r="B6" s="61"/>
      <c r="C6" s="61"/>
      <c r="D6" s="61"/>
      <c r="E6" s="73"/>
      <c r="F6" s="61"/>
      <c r="G6" s="63"/>
      <c r="H6" s="61"/>
      <c r="I6" s="61"/>
      <c r="J6" s="109"/>
      <c r="N6" s="108" t="s">
        <v>52</v>
      </c>
    </row>
    <row r="7" spans="2:14">
      <c r="C7" s="61"/>
      <c r="D7" s="20"/>
      <c r="E7" s="74" t="s">
        <v>53</v>
      </c>
      <c r="F7" s="62"/>
      <c r="G7" s="63"/>
      <c r="I7" s="61"/>
      <c r="J7" s="109"/>
      <c r="N7" s="108"/>
    </row>
    <row r="8" spans="2:14">
      <c r="B8" s="73"/>
      <c r="C8" s="61"/>
      <c r="D8" s="61"/>
      <c r="E8" s="110" t="s">
        <v>367</v>
      </c>
      <c r="F8" s="61"/>
      <c r="G8" s="20"/>
      <c r="H8" s="73"/>
      <c r="I8" s="20"/>
      <c r="J8" s="3"/>
      <c r="N8" s="108"/>
    </row>
    <row r="9" spans="2:14">
      <c r="B9" s="71" t="s">
        <v>54</v>
      </c>
      <c r="C9" s="61"/>
      <c r="D9" s="61"/>
      <c r="E9" s="61"/>
      <c r="F9" s="61"/>
      <c r="G9" s="72" t="s">
        <v>322</v>
      </c>
      <c r="I9" s="20"/>
      <c r="J9" s="3"/>
      <c r="N9" s="20"/>
    </row>
    <row r="10" spans="2:14">
      <c r="B10" s="61"/>
      <c r="C10" s="61"/>
      <c r="D10" s="73"/>
      <c r="E10" s="73"/>
      <c r="F10" s="61"/>
      <c r="G10" s="61"/>
      <c r="H10" s="61"/>
      <c r="I10" s="61"/>
      <c r="J10" s="3"/>
      <c r="N10" s="20"/>
    </row>
    <row r="11" spans="2:14">
      <c r="B11" s="60"/>
      <c r="C11" s="108"/>
      <c r="D11" s="61"/>
      <c r="N11" s="20"/>
    </row>
    <row r="12" spans="2:14">
      <c r="E12" s="109" t="s">
        <v>323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高男單</vt:lpstr>
      <vt:lpstr>高女單</vt:lpstr>
      <vt:lpstr>國男單</vt:lpstr>
      <vt:lpstr>國女單</vt:lpstr>
      <vt:lpstr>高男雙</vt:lpstr>
      <vt:lpstr>高女雙</vt:lpstr>
      <vt:lpstr>國男雙</vt:lpstr>
      <vt:lpstr>國女雙</vt:lpstr>
      <vt:lpstr>高男團</vt:lpstr>
      <vt:lpstr>高女團</vt:lpstr>
      <vt:lpstr>國男團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KHJHPE</dc:creator>
  <cp:lastModifiedBy>KHJHPE</cp:lastModifiedBy>
  <cp:lastPrinted>2020-10-17T01:00:12Z</cp:lastPrinted>
  <dcterms:created xsi:type="dcterms:W3CDTF">2018-10-22T07:47:28Z</dcterms:created>
  <dcterms:modified xsi:type="dcterms:W3CDTF">2020-10-17T01:14:59Z</dcterms:modified>
</cp:coreProperties>
</file>